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76" yWindow="675" windowWidth="12120" windowHeight="9120" activeTab="0"/>
  </bookViews>
  <sheets>
    <sheet name="instructions" sheetId="1" r:id="rId1"/>
    <sheet name="1subj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<sst xmlns="http://schemas.openxmlformats.org/spreadsheetml/2006/main" count="774" uniqueCount="120">
  <si>
    <t>#trials</t>
  </si>
  <si>
    <t>#subjects</t>
  </si>
  <si>
    <t>fst switch</t>
  </si>
  <si>
    <t>switch:</t>
  </si>
  <si>
    <t>min. fit</t>
  </si>
  <si>
    <t>101 (the super one)</t>
  </si>
  <si>
    <t>H 1 str.rain</t>
  </si>
  <si>
    <t>B 1wk.sun</t>
  </si>
  <si>
    <t>D 1wk.rain</t>
  </si>
  <si>
    <t>C 2sun</t>
  </si>
  <si>
    <t>L 2rain</t>
  </si>
  <si>
    <t>G 2sun wk.rain</t>
  </si>
  <si>
    <t>N 2rain wk.sun</t>
  </si>
  <si>
    <t>K 2sun str.rain</t>
  </si>
  <si>
    <t>M 2rain str.sun</t>
  </si>
  <si>
    <t>E str.sun wk.rain</t>
  </si>
  <si>
    <t>J str.rain wk.sun</t>
  </si>
  <si>
    <t>trial #</t>
  </si>
  <si>
    <t>Pattern</t>
  </si>
  <si>
    <t>actual</t>
  </si>
  <si>
    <t>correct</t>
  </si>
  <si>
    <t>S pressed</t>
  </si>
  <si>
    <t>optimal resp?</t>
  </si>
  <si>
    <t>G</t>
  </si>
  <si>
    <t>R</t>
  </si>
  <si>
    <t>C</t>
  </si>
  <si>
    <t>B</t>
  </si>
  <si>
    <t>K</t>
  </si>
  <si>
    <t>N</t>
  </si>
  <si>
    <t>A</t>
  </si>
  <si>
    <t>J</t>
  </si>
  <si>
    <t>L</t>
  </si>
  <si>
    <t>H</t>
  </si>
  <si>
    <t>E</t>
  </si>
  <si>
    <t>M</t>
  </si>
  <si>
    <t>A 1 str. sun</t>
  </si>
  <si>
    <t>perform</t>
  </si>
  <si>
    <t>window</t>
  </si>
  <si>
    <t>F wk.sun wk.rain</t>
  </si>
  <si>
    <t>I str.sun str.rain</t>
  </si>
  <si>
    <t>its fit</t>
  </si>
  <si>
    <t>D</t>
  </si>
  <si>
    <t>midpoint window</t>
  </si>
  <si>
    <t>beststrat</t>
  </si>
  <si>
    <t>F</t>
  </si>
  <si>
    <t>10.str.rain 1cue</t>
  </si>
  <si>
    <t>11.ProtoTyping</t>
  </si>
  <si>
    <t>0.Random</t>
  </si>
  <si>
    <t>1.strong singltons</t>
  </si>
  <si>
    <t>2.all singltons</t>
  </si>
  <si>
    <t>3.allSingl+prototypes</t>
  </si>
  <si>
    <t>4.allSingl+2s</t>
  </si>
  <si>
    <t>5.all correct</t>
  </si>
  <si>
    <t>6.all correct, expt K,M</t>
  </si>
  <si>
    <t>7.str.sun 1cue</t>
  </si>
  <si>
    <t>8.wk.sun 1cue</t>
  </si>
  <si>
    <t>9.wk.rain 1cue</t>
  </si>
  <si>
    <t>I</t>
  </si>
  <si>
    <t>Nr Trials</t>
  </si>
  <si>
    <t>subj-nr</t>
  </si>
  <si>
    <t>last 40:</t>
  </si>
  <si>
    <t>all:</t>
  </si>
  <si>
    <t>correct-blockwise</t>
  </si>
  <si>
    <t>goodswitch</t>
  </si>
  <si>
    <t># goodsw</t>
  </si>
  <si>
    <t># switches</t>
  </si>
  <si>
    <t>evid.-prev.</t>
  </si>
  <si>
    <t>evid-curr</t>
  </si>
  <si>
    <t>prev-current</t>
  </si>
  <si>
    <t>correlations over all trials</t>
  </si>
  <si>
    <t>corr. over fst 100 trials</t>
  </si>
  <si>
    <t>corr. over last 100 trials</t>
  </si>
  <si>
    <t>used singlcue</t>
  </si>
  <si>
    <t>used prototype</t>
  </si>
  <si>
    <t>bestfit-all</t>
  </si>
  <si>
    <t>bestfit-end</t>
  </si>
  <si>
    <t>&lt;= when L5 different then macro not run</t>
  </si>
  <si>
    <t xml:space="preserve"> 1/3</t>
  </si>
  <si>
    <t xml:space="preserve"> 1/6</t>
  </si>
  <si>
    <t xml:space="preserve"> 1/1.1</t>
  </si>
  <si>
    <t>strat/evid.-prev.</t>
  </si>
  <si>
    <t>X</t>
  </si>
  <si>
    <t>endpoint window</t>
  </si>
  <si>
    <t>FITS STRAT</t>
  </si>
  <si>
    <t>This excel file implements the analysis of Weather data discussed in Meeter et al. (2006). Learning &amp; Memory.</t>
  </si>
  <si>
    <t>Please read that paper first, and please cite it if you decide to report analyses from this file.</t>
  </si>
  <si>
    <t>What this is</t>
  </si>
  <si>
    <t>You can modify the analyses to your own content (press alt+F11 to see the code), but again, please don't forget the references.</t>
  </si>
  <si>
    <t>for each subject you need a separate worksheet structured like "1subj". Copy sheet "1subj" as many times as you have subjects</t>
  </si>
  <si>
    <t>col 1: the trial number (not strictly needed, you can also just use the trial numbers on the sheet)</t>
  </si>
  <si>
    <t>col 2: the patterns, labeled from A to N. Which cards each of these patterns should contain can be found in row 7 of sheet "1subj", behind the letters</t>
  </si>
  <si>
    <t>col 3: the feedback that the participant received, with C standing for "rain" and R for "sun"</t>
  </si>
  <si>
    <t>col 4: whether the response of the participant matched the feedback (1: yes, 0: no)</t>
  </si>
  <si>
    <t>paste data of one subject into cols 1-4 of the "1subj" sheet, from row 8 on, basically on top of the data that is currently in the sheet.</t>
  </si>
  <si>
    <t>Your data needs to have a format used by the Gluck lab. In the rows should be the trials, with then per row four colums containing…</t>
  </si>
  <si>
    <t xml:space="preserve">Write the nr. of trials in cell B1 of sheet "1subj". If, for whatever reason, you want to use windows with a different size than 24, put that nr. in cell B4 </t>
  </si>
  <si>
    <t>Write the code with which you identify the participant in cell B2</t>
  </si>
  <si>
    <t>make sure you are on the sheet with data, and then run the macro "Fitonesubject" (alt+F8 will give you a list of macros to run)</t>
  </si>
  <si>
    <t>your data has been fitted. Results are on the top of the sheet:</t>
  </si>
  <si>
    <t xml:space="preserve"> -cells D1 to P3 contain log-lik fits for 10 strategies on all trials, and on the last 40 trials. See Meeter et al. (2006) for an explanation of which strategy is which.</t>
  </si>
  <si>
    <t>Remember, with log. likelihood method, a smaller number means a better fit.</t>
  </si>
  <si>
    <t xml:space="preserve"> -cells S1 to AI2 contain the best-fitting strategy for each block of trials. Blocks are of 24 trials, and are labeled by their midpoint (e.g., 12=trials [0,24] )</t>
  </si>
  <si>
    <t xml:space="preserve"> -cells S5 to AI6 contain for each block the nr. of errors, and whether a possible switch switch was beneficial (1=postswitch strategy better than preswitch)</t>
  </si>
  <si>
    <t xml:space="preserve"> -cells S4 to AI4 contain for each block whether a switch ocurred (number&gt;1 means a trial, -1 menas "yes, but unclear where exactly)</t>
  </si>
  <si>
    <t xml:space="preserve"> -cells AK1 to AS6 contain gamma correlations btw. the responses given and 3 predictors, one of which is the fitted strategy</t>
  </si>
  <si>
    <t>fst switch to nonrandom strategy</t>
  </si>
  <si>
    <t># switches indentified over all trials</t>
  </si>
  <si>
    <t># beneficial switches (i.e., postswitch strategy better than preswitch strategy)</t>
  </si>
  <si>
    <t>used single cue strategy (1=yes, 0=no)</t>
  </si>
  <si>
    <t>used prototype strategy (always 0 because prototype strat. is not fitted anymore - it proved unstable)</t>
  </si>
  <si>
    <t>strat. with best fit-all trials</t>
  </si>
  <si>
    <t>strat. with best fit-last 40 trials</t>
  </si>
  <si>
    <t>performance (nr. optimal responses - see, e.g., Meeter et al. (2006; Learning &amp; Mem) for def. of "optimal"</t>
  </si>
  <si>
    <t xml:space="preserve"> </t>
  </si>
  <si>
    <t xml:space="preserve"> -cells E5 to L5 contain summary statistics (see cells E4-L4 for explanations)</t>
  </si>
  <si>
    <t>For data analyses, it helps to have all important results on one page. Run macro "Summarycopy" to copy all results to sheet "Summary"</t>
  </si>
  <si>
    <t>results will be put below the last set in that sheet. Delete all cells below row 7 if you want to start afresh.</t>
  </si>
  <si>
    <t>Repeat steps 1-4 for all subjects.</t>
  </si>
  <si>
    <t>How to use this file</t>
  </si>
  <si>
    <t>use the color coding to map the results on sheet "summary" to the results on sheet "1subj"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</si>
</sst>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21">
      <alignment/>
      <protection/>
    </xf>
    <xf numFmtId="0" fontId="6" fillId="0" borderId="0" xfId="22">
      <alignment/>
      <protection/>
    </xf>
    <xf numFmtId="0" fontId="6" fillId="0" borderId="0" xfId="22" applyFont="1" applyFill="1" applyBorder="1">
      <alignment/>
      <protection/>
    </xf>
    <xf numFmtId="0" fontId="6" fillId="0" borderId="0" xfId="22" applyFill="1" applyBorder="1">
      <alignment/>
      <protection/>
    </xf>
    <xf numFmtId="0" fontId="6" fillId="0" borderId="0" xfId="22" applyFont="1">
      <alignment/>
      <protection/>
    </xf>
    <xf numFmtId="0" fontId="6" fillId="2" borderId="1" xfId="22" applyFont="1" applyFill="1" applyBorder="1">
      <alignment/>
      <protection/>
    </xf>
    <xf numFmtId="0" fontId="6" fillId="2" borderId="0" xfId="22" applyFill="1" applyBorder="1">
      <alignment/>
      <protection/>
    </xf>
    <xf numFmtId="0" fontId="6" fillId="0" borderId="2" xfId="22" applyFont="1" applyFill="1" applyBorder="1">
      <alignment/>
      <protection/>
    </xf>
    <xf numFmtId="0" fontId="0" fillId="0" borderId="0" xfId="0" applyFont="1" applyAlignment="1">
      <alignment/>
    </xf>
    <xf numFmtId="0" fontId="6" fillId="3" borderId="0" xfId="22" applyFont="1" applyFill="1" applyBorder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5" borderId="0" xfId="21" applyFill="1">
      <alignment/>
      <protection/>
    </xf>
    <xf numFmtId="0" fontId="6" fillId="5" borderId="1" xfId="21" applyFont="1" applyFill="1" applyBorder="1">
      <alignment/>
      <protection/>
    </xf>
    <xf numFmtId="0" fontId="1" fillId="4" borderId="0" xfId="0" applyFont="1" applyFill="1" applyAlignment="1">
      <alignment/>
    </xf>
    <xf numFmtId="0" fontId="6" fillId="4" borderId="0" xfId="22" applyFont="1" applyFill="1" applyBorder="1">
      <alignment/>
      <protection/>
    </xf>
    <xf numFmtId="0" fontId="6" fillId="4" borderId="0" xfId="22" applyFill="1" applyBorder="1">
      <alignment/>
      <protection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6" fillId="3" borderId="0" xfId="22" applyFill="1" applyBorder="1">
      <alignment/>
      <protection/>
    </xf>
    <xf numFmtId="0" fontId="0" fillId="3" borderId="0" xfId="0" applyFill="1" applyAlignment="1">
      <alignment/>
    </xf>
    <xf numFmtId="0" fontId="6" fillId="3" borderId="0" xfId="22" applyFont="1" applyFill="1">
      <alignment/>
      <protection/>
    </xf>
    <xf numFmtId="0" fontId="6" fillId="0" borderId="0" xfId="22" applyFill="1">
      <alignment/>
      <protection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6" fillId="2" borderId="0" xfId="22" applyFill="1">
      <alignment/>
      <protection/>
    </xf>
    <xf numFmtId="0" fontId="6" fillId="6" borderId="0" xfId="22" applyFont="1" applyFill="1" applyBorder="1">
      <alignment/>
      <protection/>
    </xf>
    <xf numFmtId="0" fontId="6" fillId="6" borderId="0" xfId="22" applyFont="1" applyFill="1">
      <alignment/>
      <protection/>
    </xf>
    <xf numFmtId="0" fontId="6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2" borderId="3" xfId="22" applyFont="1" applyFill="1" applyBorder="1">
      <alignment/>
      <protection/>
    </xf>
    <xf numFmtId="9" fontId="0" fillId="3" borderId="0" xfId="0" applyNumberFormat="1" applyFill="1" applyAlignment="1">
      <alignment/>
    </xf>
    <xf numFmtId="0" fontId="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ce cream data-summary 8/00" xfId="21"/>
    <cellStyle name="Normal_weather data template 8/00 cop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31"/>
  <sheetViews>
    <sheetView tabSelected="1" workbookViewId="0" topLeftCell="A1">
      <selection activeCell="B30" sqref="B30"/>
    </sheetView>
  </sheetViews>
  <sheetFormatPr defaultColWidth="9.00390625" defaultRowHeight="12"/>
  <sheetData>
    <row r="2" ht="12">
      <c r="A2" s="34" t="s">
        <v>86</v>
      </c>
    </row>
    <row r="3" ht="12">
      <c r="B3" t="s">
        <v>84</v>
      </c>
    </row>
    <row r="4" ht="12">
      <c r="B4" t="s">
        <v>85</v>
      </c>
    </row>
    <row r="5" ht="12">
      <c r="B5" t="s">
        <v>87</v>
      </c>
    </row>
    <row r="6" ht="12">
      <c r="B6" s="34"/>
    </row>
    <row r="8" ht="12">
      <c r="A8" s="34" t="s">
        <v>118</v>
      </c>
    </row>
    <row r="9" ht="12">
      <c r="B9" s="9" t="s">
        <v>95</v>
      </c>
    </row>
    <row r="10" ht="12">
      <c r="B10" t="s">
        <v>88</v>
      </c>
    </row>
    <row r="11" spans="1:2" ht="12">
      <c r="A11">
        <v>1</v>
      </c>
      <c r="B11" t="s">
        <v>93</v>
      </c>
    </row>
    <row r="12" ht="12">
      <c r="B12" t="s">
        <v>94</v>
      </c>
    </row>
    <row r="13" ht="12">
      <c r="C13" t="s">
        <v>89</v>
      </c>
    </row>
    <row r="14" ht="12">
      <c r="C14" t="s">
        <v>90</v>
      </c>
    </row>
    <row r="15" ht="12">
      <c r="C15" t="s">
        <v>91</v>
      </c>
    </row>
    <row r="16" ht="12">
      <c r="C16" t="s">
        <v>92</v>
      </c>
    </row>
    <row r="17" spans="1:2" ht="12">
      <c r="A17">
        <v>2</v>
      </c>
      <c r="B17" t="s">
        <v>96</v>
      </c>
    </row>
    <row r="18" spans="1:2" ht="12">
      <c r="A18">
        <v>3</v>
      </c>
      <c r="B18" t="s">
        <v>97</v>
      </c>
    </row>
    <row r="19" ht="12">
      <c r="B19" t="s">
        <v>98</v>
      </c>
    </row>
    <row r="20" ht="12">
      <c r="C20" t="s">
        <v>99</v>
      </c>
    </row>
    <row r="21" ht="12">
      <c r="C21" t="s">
        <v>100</v>
      </c>
    </row>
    <row r="22" ht="12">
      <c r="C22" t="s">
        <v>101</v>
      </c>
    </row>
    <row r="23" ht="12">
      <c r="C23" t="s">
        <v>103</v>
      </c>
    </row>
    <row r="24" ht="12">
      <c r="C24" t="s">
        <v>102</v>
      </c>
    </row>
    <row r="25" ht="12">
      <c r="C25" t="s">
        <v>104</v>
      </c>
    </row>
    <row r="26" ht="12">
      <c r="C26" t="s">
        <v>114</v>
      </c>
    </row>
    <row r="27" spans="1:2" ht="12">
      <c r="A27">
        <v>4</v>
      </c>
      <c r="B27" t="s">
        <v>115</v>
      </c>
    </row>
    <row r="28" ht="12">
      <c r="B28" t="s">
        <v>116</v>
      </c>
    </row>
    <row r="29" ht="12">
      <c r="B29" t="s">
        <v>119</v>
      </c>
    </row>
    <row r="31" ht="12">
      <c r="B31" s="34" t="s">
        <v>117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T208"/>
  <sheetViews>
    <sheetView zoomScale="75" zoomScaleNormal="75" workbookViewId="0" topLeftCell="A1">
      <selection activeCell="M5" sqref="M5"/>
    </sheetView>
  </sheetViews>
  <sheetFormatPr defaultColWidth="9.00390625" defaultRowHeight="12"/>
  <cols>
    <col min="1" max="1" width="7.875" style="0" customWidth="1"/>
    <col min="2" max="20" width="6.875" style="0" customWidth="1"/>
    <col min="21" max="21" width="4.875" style="0" customWidth="1"/>
    <col min="22" max="22" width="6.875" style="0" customWidth="1"/>
    <col min="23" max="37" width="5.875" style="0" customWidth="1"/>
    <col min="38" max="46" width="5.75390625" style="0" customWidth="1"/>
    <col min="47" max="16384" width="11.375" style="0" customWidth="1"/>
  </cols>
  <sheetData>
    <row r="1" spans="1:45" ht="12.75">
      <c r="A1" t="s">
        <v>58</v>
      </c>
      <c r="B1">
        <v>200</v>
      </c>
      <c r="C1" s="2"/>
      <c r="E1" s="28" t="s">
        <v>47</v>
      </c>
      <c r="F1" s="29" t="s">
        <v>48</v>
      </c>
      <c r="G1" s="29" t="s">
        <v>49</v>
      </c>
      <c r="H1" s="29" t="s">
        <v>50</v>
      </c>
      <c r="I1" s="29" t="s">
        <v>51</v>
      </c>
      <c r="J1" s="29" t="s">
        <v>52</v>
      </c>
      <c r="K1" s="29" t="s">
        <v>53</v>
      </c>
      <c r="L1" s="29" t="s">
        <v>54</v>
      </c>
      <c r="M1" s="29" t="s">
        <v>55</v>
      </c>
      <c r="N1" s="30" t="s">
        <v>56</v>
      </c>
      <c r="O1" s="30" t="s">
        <v>45</v>
      </c>
      <c r="P1" s="30" t="s">
        <v>46</v>
      </c>
      <c r="Q1" s="10" t="s">
        <v>4</v>
      </c>
      <c r="S1" s="10" t="s">
        <v>82</v>
      </c>
      <c r="T1" s="20">
        <v>24</v>
      </c>
      <c r="U1" s="21">
        <v>36</v>
      </c>
      <c r="V1" s="21">
        <v>48</v>
      </c>
      <c r="W1" s="20">
        <v>60</v>
      </c>
      <c r="X1" s="20">
        <v>72</v>
      </c>
      <c r="Y1" s="20">
        <v>84</v>
      </c>
      <c r="Z1" s="20">
        <v>96</v>
      </c>
      <c r="AA1" s="20">
        <v>108</v>
      </c>
      <c r="AB1" s="20">
        <v>120</v>
      </c>
      <c r="AC1" s="20">
        <v>132</v>
      </c>
      <c r="AD1" s="21">
        <v>144</v>
      </c>
      <c r="AE1" s="21">
        <v>156</v>
      </c>
      <c r="AF1" s="21">
        <v>168</v>
      </c>
      <c r="AG1" s="21">
        <v>180</v>
      </c>
      <c r="AH1" s="21">
        <v>192</v>
      </c>
      <c r="AI1" s="21">
        <v>200</v>
      </c>
      <c r="AK1" s="26" t="s">
        <v>69</v>
      </c>
      <c r="AL1" s="26"/>
      <c r="AM1" s="26"/>
      <c r="AN1" s="21" t="s">
        <v>70</v>
      </c>
      <c r="AO1" s="21"/>
      <c r="AP1" s="21"/>
      <c r="AQ1" s="26" t="s">
        <v>71</v>
      </c>
      <c r="AR1" s="26"/>
      <c r="AS1" s="26"/>
    </row>
    <row r="2" spans="1:45" ht="12.75">
      <c r="A2" s="5" t="s">
        <v>59</v>
      </c>
      <c r="B2" s="5" t="s">
        <v>5</v>
      </c>
      <c r="C2" s="2"/>
      <c r="D2" s="21" t="s">
        <v>61</v>
      </c>
      <c r="E2" s="24">
        <v>157.94890382672685</v>
      </c>
      <c r="F2" s="24">
        <v>126.83464235262349</v>
      </c>
      <c r="G2" s="24">
        <v>121.39453632541591</v>
      </c>
      <c r="H2" s="24">
        <v>72.3083660384855</v>
      </c>
      <c r="I2" s="24">
        <v>59.309510370506096</v>
      </c>
      <c r="J2" s="24">
        <v>93.27818137589283</v>
      </c>
      <c r="K2" s="24">
        <v>98.7182874031004</v>
      </c>
      <c r="L2" s="24">
        <v>219.20675910774446</v>
      </c>
      <c r="M2" s="24">
        <v>242.76227094107594</v>
      </c>
      <c r="N2" s="24">
        <v>300</v>
      </c>
      <c r="O2" s="24">
        <v>148.54022360774988</v>
      </c>
      <c r="P2" s="24">
        <v>53.19414256094714</v>
      </c>
      <c r="Q2" s="17">
        <v>53.19414256094714</v>
      </c>
      <c r="S2" s="10" t="s">
        <v>43</v>
      </c>
      <c r="T2" s="16">
        <v>0</v>
      </c>
      <c r="U2" s="15">
        <v>3</v>
      </c>
      <c r="V2" s="19">
        <v>3</v>
      </c>
      <c r="W2" s="15">
        <v>4</v>
      </c>
      <c r="X2" s="18">
        <v>4</v>
      </c>
      <c r="Y2" s="18">
        <v>3</v>
      </c>
      <c r="Z2" s="18">
        <v>4</v>
      </c>
      <c r="AA2" s="19">
        <v>4</v>
      </c>
      <c r="AB2" s="31">
        <v>3</v>
      </c>
      <c r="AC2" s="31">
        <v>10</v>
      </c>
      <c r="AD2" s="15">
        <v>5</v>
      </c>
      <c r="AE2" s="18">
        <v>5</v>
      </c>
      <c r="AF2" s="18">
        <v>5</v>
      </c>
      <c r="AG2" s="19">
        <v>5</v>
      </c>
      <c r="AH2" s="15">
        <v>4</v>
      </c>
      <c r="AI2" s="19">
        <v>4</v>
      </c>
      <c r="AK2" s="25" t="s">
        <v>67</v>
      </c>
      <c r="AL2" s="25" t="s">
        <v>68</v>
      </c>
      <c r="AM2" s="25" t="s">
        <v>80</v>
      </c>
      <c r="AN2" s="25" t="s">
        <v>67</v>
      </c>
      <c r="AO2" s="25" t="s">
        <v>68</v>
      </c>
      <c r="AP2" s="25" t="s">
        <v>80</v>
      </c>
      <c r="AQ2" s="25" t="s">
        <v>67</v>
      </c>
      <c r="AR2" s="25" t="s">
        <v>68</v>
      </c>
      <c r="AS2" s="25" t="s">
        <v>80</v>
      </c>
    </row>
    <row r="3" spans="1:46" ht="12.75">
      <c r="A3" s="5"/>
      <c r="B3" s="2"/>
      <c r="C3" s="2"/>
      <c r="D3" s="22" t="s">
        <v>60</v>
      </c>
      <c r="E3" s="24">
        <v>53.254549867459396</v>
      </c>
      <c r="F3" s="24">
        <v>40.41747214401151</v>
      </c>
      <c r="G3" s="27">
        <v>39.13376437166672</v>
      </c>
      <c r="H3" s="27">
        <v>28.86410219290841</v>
      </c>
      <c r="I3" s="27">
        <v>16.02702446946051</v>
      </c>
      <c r="J3" s="27">
        <v>20.102533752057536</v>
      </c>
      <c r="K3" s="27">
        <v>23.953657069091904</v>
      </c>
      <c r="L3" s="27">
        <v>60</v>
      </c>
      <c r="M3" s="27">
        <v>60</v>
      </c>
      <c r="N3" s="27">
        <v>60</v>
      </c>
      <c r="O3" s="27">
        <v>19.572872848666467</v>
      </c>
      <c r="P3" s="27">
        <v>25.95535314815819</v>
      </c>
      <c r="Q3" s="17">
        <v>16.02702446946051</v>
      </c>
      <c r="S3" s="10" t="s">
        <v>40</v>
      </c>
      <c r="T3" s="12">
        <v>19.98348520058203</v>
      </c>
      <c r="U3" s="12">
        <v>20.280064861157218</v>
      </c>
      <c r="V3" s="12">
        <v>13.54821837934252</v>
      </c>
      <c r="W3" s="12">
        <v>13.593921620855012</v>
      </c>
      <c r="X3" s="12">
        <v>13.38320058953936</v>
      </c>
      <c r="Y3" s="12">
        <v>18.41544509014342</v>
      </c>
      <c r="Z3" s="12">
        <v>19.585386167962994</v>
      </c>
      <c r="AA3" s="11">
        <v>11.364658736253304</v>
      </c>
      <c r="AB3" s="11">
        <v>11.818223504369312</v>
      </c>
      <c r="AC3" s="11">
        <v>6.153731511599087</v>
      </c>
      <c r="AD3" s="11">
        <v>8.350956088935305</v>
      </c>
      <c r="AE3" s="11">
        <v>2.4620781306024275</v>
      </c>
      <c r="AF3" s="11">
        <v>5.029493675292008</v>
      </c>
      <c r="AG3" s="11">
        <v>6.313201447636796</v>
      </c>
      <c r="AH3" s="11">
        <v>11.448032537015953</v>
      </c>
      <c r="AI3" s="11">
        <v>14.01544808170553</v>
      </c>
      <c r="AJ3" s="21"/>
      <c r="AK3" s="11">
        <v>0.8851784833031748</v>
      </c>
      <c r="AL3" s="11">
        <v>0.8709136630343671</v>
      </c>
      <c r="AM3" s="11">
        <v>0.9066569129480615</v>
      </c>
      <c r="AN3" s="11">
        <v>0.8384146341463414</v>
      </c>
      <c r="AO3" s="11">
        <v>0.4875717017208413</v>
      </c>
      <c r="AP3" s="11">
        <v>0.7998385794995965</v>
      </c>
      <c r="AQ3" s="11">
        <v>0.877885331347729</v>
      </c>
      <c r="AR3" s="11">
        <v>0.9664933564413634</v>
      </c>
      <c r="AS3" s="11">
        <v>0.9596330275229358</v>
      </c>
      <c r="AT3" s="21">
        <v>1</v>
      </c>
    </row>
    <row r="4" spans="1:46" ht="12.75">
      <c r="A4" s="5" t="s">
        <v>37</v>
      </c>
      <c r="B4" s="2">
        <v>24</v>
      </c>
      <c r="C4" s="2"/>
      <c r="D4" s="2"/>
      <c r="E4" s="10" t="s">
        <v>105</v>
      </c>
      <c r="F4" s="10" t="s">
        <v>106</v>
      </c>
      <c r="G4" s="21" t="s">
        <v>107</v>
      </c>
      <c r="H4" s="21" t="s">
        <v>108</v>
      </c>
      <c r="I4" s="21" t="s">
        <v>109</v>
      </c>
      <c r="J4" s="21" t="s">
        <v>110</v>
      </c>
      <c r="K4" s="21" t="s">
        <v>111</v>
      </c>
      <c r="L4" s="22" t="s">
        <v>112</v>
      </c>
      <c r="M4" t="s">
        <v>113</v>
      </c>
      <c r="Q4" s="23"/>
      <c r="S4" s="10" t="s">
        <v>3</v>
      </c>
      <c r="T4" s="11">
        <v>-1</v>
      </c>
      <c r="U4" s="11">
        <v>0</v>
      </c>
      <c r="V4" s="11">
        <v>37</v>
      </c>
      <c r="W4" s="11">
        <v>0</v>
      </c>
      <c r="X4" s="11">
        <v>0</v>
      </c>
      <c r="Y4" s="11">
        <v>0</v>
      </c>
      <c r="Z4" s="11">
        <v>0</v>
      </c>
      <c r="AA4" s="11">
        <v>-1</v>
      </c>
      <c r="AB4" s="11">
        <v>-1</v>
      </c>
      <c r="AC4" s="11">
        <v>-1</v>
      </c>
      <c r="AD4" s="11">
        <v>0</v>
      </c>
      <c r="AE4" s="11">
        <v>0</v>
      </c>
      <c r="AF4" s="11">
        <v>0</v>
      </c>
      <c r="AG4" s="11">
        <v>-1</v>
      </c>
      <c r="AH4" s="11">
        <v>0</v>
      </c>
      <c r="AI4" s="11">
        <v>0</v>
      </c>
      <c r="AJ4" s="33"/>
      <c r="AK4">
        <v>0.7807543179414875</v>
      </c>
      <c r="AL4">
        <v>0.6257363982904008</v>
      </c>
      <c r="AM4">
        <v>0.3413674372848008</v>
      </c>
      <c r="AN4">
        <v>0.6744457409568262</v>
      </c>
      <c r="AO4">
        <v>0.24179431072210067</v>
      </c>
      <c r="AP4">
        <v>0.12390572390572391</v>
      </c>
      <c r="AQ4">
        <v>0.8283752860411899</v>
      </c>
      <c r="AR4">
        <v>0.953880764904387</v>
      </c>
      <c r="AS4">
        <v>0.6904400606980273</v>
      </c>
      <c r="AT4" s="33">
        <v>0.5</v>
      </c>
    </row>
    <row r="5" spans="1:46" ht="12.75">
      <c r="A5" s="5"/>
      <c r="B5" s="2"/>
      <c r="C5" s="2"/>
      <c r="D5" s="2"/>
      <c r="E5" s="1">
        <v>18</v>
      </c>
      <c r="F5">
        <v>4</v>
      </c>
      <c r="G5">
        <v>3</v>
      </c>
      <c r="H5">
        <v>0</v>
      </c>
      <c r="I5">
        <v>0</v>
      </c>
      <c r="J5" s="11">
        <v>11</v>
      </c>
      <c r="K5" s="11">
        <v>4</v>
      </c>
      <c r="L5">
        <v>158</v>
      </c>
      <c r="Q5" s="23"/>
      <c r="S5" s="10" t="s">
        <v>62</v>
      </c>
      <c r="T5" s="24">
        <v>16</v>
      </c>
      <c r="U5" s="24">
        <v>9</v>
      </c>
      <c r="V5" s="24">
        <v>6</v>
      </c>
      <c r="W5" s="24">
        <v>7</v>
      </c>
      <c r="X5" s="24">
        <v>6</v>
      </c>
      <c r="Y5" s="24">
        <v>8</v>
      </c>
      <c r="Z5" s="24">
        <v>7</v>
      </c>
      <c r="AA5" s="24">
        <v>4</v>
      </c>
      <c r="AB5" s="24">
        <v>6</v>
      </c>
      <c r="AC5" s="24">
        <v>5</v>
      </c>
      <c r="AD5" s="24">
        <v>5</v>
      </c>
      <c r="AE5" s="24">
        <v>5</v>
      </c>
      <c r="AF5" s="24">
        <v>5</v>
      </c>
      <c r="AG5" s="24">
        <v>5</v>
      </c>
      <c r="AH5" s="24">
        <v>6</v>
      </c>
      <c r="AI5" s="24">
        <v>7</v>
      </c>
      <c r="AJ5" s="33"/>
      <c r="AK5">
        <v>0.7979085888849724</v>
      </c>
      <c r="AL5">
        <v>0.6268915328635786</v>
      </c>
      <c r="AM5">
        <v>0.35686178061977375</v>
      </c>
      <c r="AN5">
        <v>0.6697782963827305</v>
      </c>
      <c r="AO5">
        <v>0.24835886214442013</v>
      </c>
      <c r="AP5">
        <v>0.11582491582491583</v>
      </c>
      <c r="AQ5">
        <v>0.8501144164759725</v>
      </c>
      <c r="AR5">
        <v>0.953880764904387</v>
      </c>
      <c r="AS5">
        <v>0.7126960040465351</v>
      </c>
      <c r="AT5" s="33">
        <v>0.25</v>
      </c>
    </row>
    <row r="6" spans="1:35" ht="12.75">
      <c r="A6">
        <f>SUM($F$8:$F$207)</f>
        <v>158</v>
      </c>
      <c r="B6" t="s">
        <v>76</v>
      </c>
      <c r="R6" s="4"/>
      <c r="S6" s="10" t="s">
        <v>63</v>
      </c>
      <c r="T6" s="24">
        <v>1</v>
      </c>
      <c r="U6" s="24"/>
      <c r="V6" s="24">
        <v>1</v>
      </c>
      <c r="W6" s="24"/>
      <c r="X6" s="24"/>
      <c r="Y6" s="24"/>
      <c r="Z6" s="24"/>
      <c r="AA6" s="24">
        <v>1</v>
      </c>
      <c r="AB6" s="24"/>
      <c r="AC6" s="24"/>
      <c r="AD6" s="24"/>
      <c r="AE6" s="24"/>
      <c r="AF6" s="24"/>
      <c r="AG6" s="24">
        <v>0</v>
      </c>
      <c r="AH6" s="24"/>
      <c r="AI6" s="24"/>
    </row>
    <row r="7" spans="1:21" ht="13.5" thickBot="1">
      <c r="A7" s="2" t="s">
        <v>17</v>
      </c>
      <c r="B7" s="2" t="s">
        <v>18</v>
      </c>
      <c r="C7" s="2" t="s">
        <v>19</v>
      </c>
      <c r="D7" s="2" t="s">
        <v>20</v>
      </c>
      <c r="E7" s="1" t="s">
        <v>21</v>
      </c>
      <c r="F7" s="14" t="s">
        <v>22</v>
      </c>
      <c r="G7" s="6" t="s">
        <v>35</v>
      </c>
      <c r="H7" s="6" t="s">
        <v>7</v>
      </c>
      <c r="I7" s="6" t="s">
        <v>9</v>
      </c>
      <c r="J7" s="6" t="s">
        <v>8</v>
      </c>
      <c r="K7" s="6" t="s">
        <v>15</v>
      </c>
      <c r="L7" s="6" t="s">
        <v>38</v>
      </c>
      <c r="M7" s="6" t="s">
        <v>11</v>
      </c>
      <c r="N7" s="6" t="s">
        <v>6</v>
      </c>
      <c r="O7" s="6" t="s">
        <v>39</v>
      </c>
      <c r="P7" s="6" t="s">
        <v>16</v>
      </c>
      <c r="Q7" s="6" t="s">
        <v>13</v>
      </c>
      <c r="R7" s="6" t="s">
        <v>10</v>
      </c>
      <c r="S7" s="6" t="s">
        <v>14</v>
      </c>
      <c r="T7" s="32" t="s">
        <v>12</v>
      </c>
      <c r="U7" s="28" t="s">
        <v>83</v>
      </c>
    </row>
    <row r="8" spans="1:20" ht="12.75">
      <c r="A8" s="2">
        <v>1</v>
      </c>
      <c r="B8" t="s">
        <v>23</v>
      </c>
      <c r="C8" t="s">
        <v>24</v>
      </c>
      <c r="D8">
        <v>1</v>
      </c>
      <c r="E8" s="1" t="s">
        <v>24</v>
      </c>
      <c r="F8" s="13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2">
        <v>2</v>
      </c>
      <c r="B9" t="s">
        <v>44</v>
      </c>
      <c r="C9" t="s">
        <v>25</v>
      </c>
      <c r="D9">
        <v>0</v>
      </c>
      <c r="E9" s="1" t="s">
        <v>24</v>
      </c>
      <c r="F9" s="13" t="s">
        <v>81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2">
        <v>3</v>
      </c>
      <c r="B10" t="s">
        <v>26</v>
      </c>
      <c r="C10" t="s">
        <v>25</v>
      </c>
      <c r="D10">
        <v>0</v>
      </c>
      <c r="E10" s="1" t="s">
        <v>24</v>
      </c>
      <c r="F10" s="13">
        <v>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2">
        <v>4</v>
      </c>
      <c r="B11" t="s">
        <v>27</v>
      </c>
      <c r="C11" t="s">
        <v>24</v>
      </c>
      <c r="D11">
        <v>0</v>
      </c>
      <c r="E11" s="1" t="s">
        <v>25</v>
      </c>
      <c r="F11" s="13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</v>
      </c>
      <c r="R11" s="7">
        <v>0</v>
      </c>
      <c r="S11" s="7">
        <v>0</v>
      </c>
      <c r="T11" s="7">
        <v>0</v>
      </c>
    </row>
    <row r="12" spans="1:20" ht="12.75">
      <c r="A12" s="2">
        <v>5</v>
      </c>
      <c r="B12" t="s">
        <v>28</v>
      </c>
      <c r="C12" t="s">
        <v>25</v>
      </c>
      <c r="D12">
        <v>0</v>
      </c>
      <c r="E12" s="1" t="s">
        <v>24</v>
      </c>
      <c r="F12" s="13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</row>
    <row r="13" spans="1:20" ht="12.75">
      <c r="A13" s="2">
        <v>6</v>
      </c>
      <c r="B13" t="s">
        <v>29</v>
      </c>
      <c r="C13" t="s">
        <v>24</v>
      </c>
      <c r="D13">
        <v>0</v>
      </c>
      <c r="E13" s="1" t="s">
        <v>25</v>
      </c>
      <c r="F13" s="13">
        <v>0</v>
      </c>
      <c r="G13" s="7">
        <v>-1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1" ht="12.75">
      <c r="A14" s="2">
        <v>7</v>
      </c>
      <c r="B14" t="s">
        <v>25</v>
      </c>
      <c r="C14" t="s">
        <v>24</v>
      </c>
      <c r="D14">
        <v>0</v>
      </c>
      <c r="E14" s="1" t="s">
        <v>25</v>
      </c>
      <c r="F14" s="13">
        <v>0</v>
      </c>
      <c r="G14" s="7">
        <v>0</v>
      </c>
      <c r="H14" s="7">
        <v>0</v>
      </c>
      <c r="I14" s="7">
        <v>-1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>
        <v>0</v>
      </c>
    </row>
    <row r="15" spans="1:21" ht="12.75">
      <c r="A15" s="2">
        <v>8</v>
      </c>
      <c r="B15" t="s">
        <v>27</v>
      </c>
      <c r="C15" t="s">
        <v>24</v>
      </c>
      <c r="D15">
        <v>1</v>
      </c>
      <c r="E15" s="1" t="s">
        <v>24</v>
      </c>
      <c r="F15" s="13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>
        <v>0</v>
      </c>
    </row>
    <row r="16" spans="1:21" ht="12.75">
      <c r="A16" s="2">
        <v>9</v>
      </c>
      <c r="B16" t="s">
        <v>30</v>
      </c>
      <c r="C16" t="s">
        <v>25</v>
      </c>
      <c r="D16">
        <v>0</v>
      </c>
      <c r="E16" s="1" t="s">
        <v>24</v>
      </c>
      <c r="F16" s="13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>
        <v>0</v>
      </c>
    </row>
    <row r="17" spans="1:21" ht="12.75">
      <c r="A17" s="2">
        <v>10</v>
      </c>
      <c r="B17" t="s">
        <v>23</v>
      </c>
      <c r="C17" t="s">
        <v>24</v>
      </c>
      <c r="D17">
        <v>0</v>
      </c>
      <c r="E17" s="1" t="s">
        <v>25</v>
      </c>
      <c r="F17" s="13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-1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>
        <v>0</v>
      </c>
    </row>
    <row r="18" spans="1:21" ht="12.75">
      <c r="A18" s="2">
        <v>11</v>
      </c>
      <c r="B18" t="s">
        <v>27</v>
      </c>
      <c r="C18" t="s">
        <v>25</v>
      </c>
      <c r="D18">
        <v>0</v>
      </c>
      <c r="E18" s="1" t="s">
        <v>24</v>
      </c>
      <c r="F18" s="13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>
        <v>0</v>
      </c>
    </row>
    <row r="19" spans="1:21" ht="12.75">
      <c r="A19" s="2">
        <v>12</v>
      </c>
      <c r="B19" t="s">
        <v>31</v>
      </c>
      <c r="C19" t="s">
        <v>25</v>
      </c>
      <c r="D19">
        <v>0</v>
      </c>
      <c r="E19" s="1" t="s">
        <v>24</v>
      </c>
      <c r="F19" s="13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>
        <v>0</v>
      </c>
    </row>
    <row r="20" spans="1:21" ht="12.75">
      <c r="A20" s="2">
        <v>13</v>
      </c>
      <c r="B20" t="s">
        <v>44</v>
      </c>
      <c r="C20" t="s">
        <v>25</v>
      </c>
      <c r="D20">
        <v>1</v>
      </c>
      <c r="E20" s="1" t="s">
        <v>25</v>
      </c>
      <c r="F20" s="13" t="s">
        <v>81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-1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>
        <v>0</v>
      </c>
    </row>
    <row r="21" spans="1:21" ht="12.75">
      <c r="A21" s="2">
        <v>14</v>
      </c>
      <c r="B21" t="s">
        <v>32</v>
      </c>
      <c r="C21" t="s">
        <v>24</v>
      </c>
      <c r="D21">
        <v>0</v>
      </c>
      <c r="E21" s="1" t="s">
        <v>25</v>
      </c>
      <c r="F21" s="13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-1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>
        <v>0</v>
      </c>
    </row>
    <row r="22" spans="1:21" ht="12.75">
      <c r="A22" s="2">
        <v>15</v>
      </c>
      <c r="B22" t="s">
        <v>23</v>
      </c>
      <c r="C22" t="s">
        <v>24</v>
      </c>
      <c r="D22">
        <v>1</v>
      </c>
      <c r="E22" s="1" t="s">
        <v>24</v>
      </c>
      <c r="F22" s="13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>
        <v>0</v>
      </c>
    </row>
    <row r="23" spans="1:21" ht="12.75">
      <c r="A23" s="2">
        <v>16</v>
      </c>
      <c r="B23" t="s">
        <v>33</v>
      </c>
      <c r="C23" t="s">
        <v>24</v>
      </c>
      <c r="D23">
        <v>0</v>
      </c>
      <c r="E23" s="1" t="s">
        <v>25</v>
      </c>
      <c r="F23" s="13">
        <v>0</v>
      </c>
      <c r="G23" s="7">
        <v>0</v>
      </c>
      <c r="H23" s="7">
        <v>0</v>
      </c>
      <c r="I23" s="7">
        <v>0</v>
      </c>
      <c r="J23" s="7">
        <v>0</v>
      </c>
      <c r="K23" s="7">
        <v>-1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>
        <v>0</v>
      </c>
    </row>
    <row r="24" spans="1:21" ht="12.75">
      <c r="A24" s="2">
        <v>17</v>
      </c>
      <c r="B24" t="s">
        <v>44</v>
      </c>
      <c r="C24" t="s">
        <v>24</v>
      </c>
      <c r="D24">
        <v>1</v>
      </c>
      <c r="E24" s="1" t="s">
        <v>24</v>
      </c>
      <c r="F24" s="13" t="s">
        <v>81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>
        <v>0</v>
      </c>
    </row>
    <row r="25" spans="1:21" ht="12.75">
      <c r="A25" s="2">
        <v>18</v>
      </c>
      <c r="B25" t="s">
        <v>26</v>
      </c>
      <c r="C25" t="s">
        <v>24</v>
      </c>
      <c r="D25">
        <v>0</v>
      </c>
      <c r="E25" s="1" t="s">
        <v>25</v>
      </c>
      <c r="F25" s="13">
        <v>0</v>
      </c>
      <c r="G25" s="7">
        <v>0</v>
      </c>
      <c r="H25" s="7">
        <v>-1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>
        <v>0</v>
      </c>
    </row>
    <row r="26" spans="1:21" ht="12.75">
      <c r="A26" s="2">
        <v>19</v>
      </c>
      <c r="B26" t="s">
        <v>25</v>
      </c>
      <c r="C26" t="s">
        <v>24</v>
      </c>
      <c r="D26">
        <v>1</v>
      </c>
      <c r="E26" s="1" t="s">
        <v>24</v>
      </c>
      <c r="F26" s="13">
        <v>1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>
        <v>1</v>
      </c>
    </row>
    <row r="27" spans="1:21" ht="12.75">
      <c r="A27" s="2">
        <v>20</v>
      </c>
      <c r="B27" t="s">
        <v>27</v>
      </c>
      <c r="C27" t="s">
        <v>24</v>
      </c>
      <c r="D27">
        <v>1</v>
      </c>
      <c r="E27" s="1" t="s">
        <v>24</v>
      </c>
      <c r="F27" s="13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0</v>
      </c>
      <c r="S27" s="7">
        <v>0</v>
      </c>
      <c r="T27" s="7">
        <v>0</v>
      </c>
      <c r="U27">
        <v>0</v>
      </c>
    </row>
    <row r="28" spans="1:21" ht="12.75">
      <c r="A28" s="2">
        <v>21</v>
      </c>
      <c r="B28" t="s">
        <v>30</v>
      </c>
      <c r="C28" t="s">
        <v>25</v>
      </c>
      <c r="D28">
        <v>0</v>
      </c>
      <c r="E28" s="1" t="s">
        <v>24</v>
      </c>
      <c r="F28" s="13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>
        <v>0</v>
      </c>
    </row>
    <row r="29" spans="1:21" ht="12.75">
      <c r="A29" s="2">
        <v>22</v>
      </c>
      <c r="B29" t="s">
        <v>44</v>
      </c>
      <c r="C29" t="s">
        <v>24</v>
      </c>
      <c r="D29">
        <v>1</v>
      </c>
      <c r="E29" s="1" t="s">
        <v>24</v>
      </c>
      <c r="F29" s="13" t="s">
        <v>81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>
        <v>0</v>
      </c>
    </row>
    <row r="30" spans="1:21" ht="12.75">
      <c r="A30" s="2">
        <v>23</v>
      </c>
      <c r="B30" t="s">
        <v>23</v>
      </c>
      <c r="C30" t="s">
        <v>24</v>
      </c>
      <c r="D30">
        <v>0</v>
      </c>
      <c r="E30" s="1" t="s">
        <v>25</v>
      </c>
      <c r="F30" s="13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-1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>
        <v>0</v>
      </c>
    </row>
    <row r="31" spans="1:21" ht="12.75">
      <c r="A31" s="2">
        <v>24</v>
      </c>
      <c r="B31" t="s">
        <v>31</v>
      </c>
      <c r="C31" t="s">
        <v>24</v>
      </c>
      <c r="D31">
        <v>0</v>
      </c>
      <c r="E31" s="1" t="s">
        <v>25</v>
      </c>
      <c r="F31" s="13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-1</v>
      </c>
      <c r="S31" s="7">
        <v>0</v>
      </c>
      <c r="T31" s="7">
        <v>0</v>
      </c>
      <c r="U31">
        <v>1</v>
      </c>
    </row>
    <row r="32" spans="1:21" ht="12.75">
      <c r="A32" s="2">
        <v>25</v>
      </c>
      <c r="B32" t="s">
        <v>26</v>
      </c>
      <c r="C32" t="s">
        <v>24</v>
      </c>
      <c r="D32">
        <v>1</v>
      </c>
      <c r="E32" s="1" t="s">
        <v>24</v>
      </c>
      <c r="F32" s="13">
        <v>1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>
        <v>1</v>
      </c>
    </row>
    <row r="33" spans="1:21" ht="12.75">
      <c r="A33" s="2">
        <v>26</v>
      </c>
      <c r="B33" t="s">
        <v>25</v>
      </c>
      <c r="C33" t="s">
        <v>24</v>
      </c>
      <c r="D33">
        <v>1</v>
      </c>
      <c r="E33" s="1" t="s">
        <v>24</v>
      </c>
      <c r="F33" s="13">
        <v>1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>
        <v>1</v>
      </c>
    </row>
    <row r="34" spans="1:21" ht="12.75">
      <c r="A34" s="2">
        <v>27</v>
      </c>
      <c r="B34" t="s">
        <v>30</v>
      </c>
      <c r="C34" t="s">
        <v>24</v>
      </c>
      <c r="D34">
        <v>1</v>
      </c>
      <c r="E34" s="1" t="s">
        <v>24</v>
      </c>
      <c r="F34" s="13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0</v>
      </c>
      <c r="U34">
        <v>0</v>
      </c>
    </row>
    <row r="35" spans="1:21" ht="12.75">
      <c r="A35" s="2">
        <v>28</v>
      </c>
      <c r="B35" t="s">
        <v>31</v>
      </c>
      <c r="C35" t="s">
        <v>25</v>
      </c>
      <c r="D35">
        <v>1</v>
      </c>
      <c r="E35" s="1" t="s">
        <v>25</v>
      </c>
      <c r="F35" s="13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-1</v>
      </c>
      <c r="S35" s="7">
        <v>0</v>
      </c>
      <c r="T35" s="7">
        <v>0</v>
      </c>
      <c r="U35">
        <v>1</v>
      </c>
    </row>
    <row r="36" spans="1:21" ht="12.75">
      <c r="A36" s="2">
        <v>29</v>
      </c>
      <c r="B36" t="s">
        <v>26</v>
      </c>
      <c r="C36" t="s">
        <v>24</v>
      </c>
      <c r="D36">
        <v>1</v>
      </c>
      <c r="E36" s="1" t="s">
        <v>24</v>
      </c>
      <c r="F36" s="13">
        <v>1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>
        <v>1</v>
      </c>
    </row>
    <row r="37" spans="1:21" ht="12.75">
      <c r="A37" s="2">
        <v>30</v>
      </c>
      <c r="B37" t="s">
        <v>29</v>
      </c>
      <c r="C37" t="s">
        <v>24</v>
      </c>
      <c r="D37">
        <v>1</v>
      </c>
      <c r="E37" s="1" t="s">
        <v>24</v>
      </c>
      <c r="F37" s="13">
        <v>1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>
        <v>1</v>
      </c>
    </row>
    <row r="38" spans="1:21" ht="12.75">
      <c r="A38" s="2">
        <v>31</v>
      </c>
      <c r="B38" t="s">
        <v>33</v>
      </c>
      <c r="C38" t="s">
        <v>24</v>
      </c>
      <c r="D38">
        <v>0</v>
      </c>
      <c r="E38" s="1" t="s">
        <v>25</v>
      </c>
      <c r="F38" s="13">
        <v>0</v>
      </c>
      <c r="G38" s="7">
        <v>0</v>
      </c>
      <c r="H38" s="7">
        <v>0</v>
      </c>
      <c r="I38" s="7">
        <v>0</v>
      </c>
      <c r="J38" s="7">
        <v>0</v>
      </c>
      <c r="K38" s="7">
        <v>-1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>
        <v>0</v>
      </c>
    </row>
    <row r="39" spans="1:21" ht="12.75">
      <c r="A39" s="2">
        <v>32</v>
      </c>
      <c r="B39" t="s">
        <v>26</v>
      </c>
      <c r="C39" t="s">
        <v>24</v>
      </c>
      <c r="D39">
        <v>1</v>
      </c>
      <c r="E39" s="1" t="s">
        <v>24</v>
      </c>
      <c r="F39" s="13">
        <v>1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>
        <v>1</v>
      </c>
    </row>
    <row r="40" spans="1:21" ht="12.75">
      <c r="A40" s="2">
        <v>33</v>
      </c>
      <c r="B40" t="s">
        <v>31</v>
      </c>
      <c r="C40" t="s">
        <v>25</v>
      </c>
      <c r="D40">
        <v>0</v>
      </c>
      <c r="E40" s="1" t="s">
        <v>24</v>
      </c>
      <c r="F40" s="13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>
        <v>-1</v>
      </c>
    </row>
    <row r="41" spans="1:21" ht="12.75">
      <c r="A41" s="2">
        <v>34</v>
      </c>
      <c r="B41" t="s">
        <v>23</v>
      </c>
      <c r="C41" t="s">
        <v>24</v>
      </c>
      <c r="D41">
        <v>1</v>
      </c>
      <c r="E41" s="1" t="s">
        <v>24</v>
      </c>
      <c r="F41" s="13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>
        <v>0</v>
      </c>
    </row>
    <row r="42" spans="1:21" ht="12.75">
      <c r="A42" s="2">
        <v>35</v>
      </c>
      <c r="B42" t="s">
        <v>28</v>
      </c>
      <c r="C42" t="s">
        <v>25</v>
      </c>
      <c r="D42">
        <v>0</v>
      </c>
      <c r="E42" s="1" t="s">
        <v>24</v>
      </c>
      <c r="F42" s="13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1</v>
      </c>
      <c r="U42">
        <v>0</v>
      </c>
    </row>
    <row r="43" spans="1:21" ht="12.75">
      <c r="A43" s="2">
        <v>36</v>
      </c>
      <c r="B43" t="s">
        <v>41</v>
      </c>
      <c r="C43" t="s">
        <v>25</v>
      </c>
      <c r="D43">
        <v>1</v>
      </c>
      <c r="E43" s="1" t="s">
        <v>25</v>
      </c>
      <c r="F43" s="13">
        <v>1</v>
      </c>
      <c r="G43" s="7">
        <v>0</v>
      </c>
      <c r="H43" s="7">
        <v>0</v>
      </c>
      <c r="I43" s="7">
        <v>0</v>
      </c>
      <c r="J43" s="7">
        <v>-1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>
        <v>1</v>
      </c>
    </row>
    <row r="44" spans="1:21" ht="12.75">
      <c r="A44" s="2">
        <v>37</v>
      </c>
      <c r="B44" t="s">
        <v>27</v>
      </c>
      <c r="C44" t="s">
        <v>24</v>
      </c>
      <c r="D44">
        <v>1</v>
      </c>
      <c r="E44" s="1" t="s">
        <v>24</v>
      </c>
      <c r="F44" s="13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0</v>
      </c>
      <c r="U44">
        <v>0</v>
      </c>
    </row>
    <row r="45" spans="1:21" ht="12.75">
      <c r="A45" s="2">
        <v>38</v>
      </c>
      <c r="B45" t="s">
        <v>25</v>
      </c>
      <c r="C45" t="s">
        <v>24</v>
      </c>
      <c r="D45">
        <v>1</v>
      </c>
      <c r="E45" s="1" t="s">
        <v>24</v>
      </c>
      <c r="F45" s="13">
        <v>1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>
        <v>1</v>
      </c>
    </row>
    <row r="46" spans="1:21" ht="12.75">
      <c r="A46" s="2">
        <v>39</v>
      </c>
      <c r="B46" t="s">
        <v>29</v>
      </c>
      <c r="C46" t="s">
        <v>24</v>
      </c>
      <c r="D46">
        <v>1</v>
      </c>
      <c r="E46" s="1" t="s">
        <v>24</v>
      </c>
      <c r="F46" s="13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>
        <v>1</v>
      </c>
    </row>
    <row r="47" spans="1:21" ht="12.75">
      <c r="A47" s="2">
        <v>40</v>
      </c>
      <c r="B47" t="s">
        <v>26</v>
      </c>
      <c r="C47" t="s">
        <v>24</v>
      </c>
      <c r="D47">
        <v>1</v>
      </c>
      <c r="E47" s="1" t="s">
        <v>24</v>
      </c>
      <c r="F47" s="13">
        <v>1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>
        <v>1</v>
      </c>
    </row>
    <row r="48" spans="1:21" ht="12.75">
      <c r="A48" s="2">
        <v>41</v>
      </c>
      <c r="B48" t="s">
        <v>31</v>
      </c>
      <c r="C48" t="s">
        <v>25</v>
      </c>
      <c r="D48">
        <v>1</v>
      </c>
      <c r="E48" s="1" t="s">
        <v>25</v>
      </c>
      <c r="F48" s="13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-1</v>
      </c>
      <c r="S48" s="7">
        <v>0</v>
      </c>
      <c r="T48" s="7">
        <v>0</v>
      </c>
      <c r="U48">
        <v>1</v>
      </c>
    </row>
    <row r="49" spans="1:21" ht="12.75">
      <c r="A49" s="2">
        <v>42</v>
      </c>
      <c r="B49" t="s">
        <v>28</v>
      </c>
      <c r="C49" t="s">
        <v>24</v>
      </c>
      <c r="D49">
        <v>0</v>
      </c>
      <c r="E49" s="1" t="s">
        <v>25</v>
      </c>
      <c r="F49" s="13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-1</v>
      </c>
      <c r="U49">
        <v>0</v>
      </c>
    </row>
    <row r="50" spans="1:21" ht="12.75">
      <c r="A50" s="2">
        <v>43</v>
      </c>
      <c r="B50" t="s">
        <v>34</v>
      </c>
      <c r="C50" t="s">
        <v>24</v>
      </c>
      <c r="D50">
        <v>0</v>
      </c>
      <c r="E50" s="1" t="s">
        <v>25</v>
      </c>
      <c r="F50" s="13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-1</v>
      </c>
      <c r="T50" s="7">
        <v>0</v>
      </c>
      <c r="U50">
        <v>1</v>
      </c>
    </row>
    <row r="51" spans="1:21" ht="12.75">
      <c r="A51" s="2">
        <v>44</v>
      </c>
      <c r="B51" t="s">
        <v>33</v>
      </c>
      <c r="C51" t="s">
        <v>24</v>
      </c>
      <c r="D51">
        <v>1</v>
      </c>
      <c r="E51" s="1" t="s">
        <v>24</v>
      </c>
      <c r="F51" s="13">
        <v>1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>
        <v>0</v>
      </c>
    </row>
    <row r="52" spans="1:21" ht="12.75">
      <c r="A52" s="2">
        <v>45</v>
      </c>
      <c r="B52" t="s">
        <v>28</v>
      </c>
      <c r="C52" t="s">
        <v>25</v>
      </c>
      <c r="D52">
        <v>0</v>
      </c>
      <c r="E52" s="1" t="s">
        <v>24</v>
      </c>
      <c r="F52" s="13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>
        <v>-1</v>
      </c>
    </row>
    <row r="53" spans="1:21" ht="12.75">
      <c r="A53" s="2">
        <v>46</v>
      </c>
      <c r="B53" t="s">
        <v>29</v>
      </c>
      <c r="C53" t="s">
        <v>24</v>
      </c>
      <c r="D53">
        <v>1</v>
      </c>
      <c r="E53" s="1" t="s">
        <v>24</v>
      </c>
      <c r="F53" s="13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>
        <v>1</v>
      </c>
    </row>
    <row r="54" spans="1:21" ht="12.75">
      <c r="A54" s="2">
        <v>47</v>
      </c>
      <c r="B54" t="s">
        <v>25</v>
      </c>
      <c r="C54" t="s">
        <v>24</v>
      </c>
      <c r="D54">
        <v>1</v>
      </c>
      <c r="E54" s="1" t="s">
        <v>24</v>
      </c>
      <c r="F54" s="13">
        <v>1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>
        <v>1</v>
      </c>
    </row>
    <row r="55" spans="1:21" ht="12.75">
      <c r="A55" s="2">
        <v>48</v>
      </c>
      <c r="B55" t="s">
        <v>31</v>
      </c>
      <c r="C55" t="s">
        <v>25</v>
      </c>
      <c r="D55">
        <v>1</v>
      </c>
      <c r="E55" s="1" t="s">
        <v>25</v>
      </c>
      <c r="F55" s="13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-1</v>
      </c>
      <c r="S55" s="7">
        <v>0</v>
      </c>
      <c r="T55" s="7">
        <v>0</v>
      </c>
      <c r="U55">
        <v>1</v>
      </c>
    </row>
    <row r="56" spans="1:21" ht="12.75">
      <c r="A56" s="2">
        <v>49</v>
      </c>
      <c r="B56" t="s">
        <v>33</v>
      </c>
      <c r="C56" t="s">
        <v>25</v>
      </c>
      <c r="D56">
        <v>1</v>
      </c>
      <c r="E56" s="1" t="s">
        <v>25</v>
      </c>
      <c r="F56" s="13">
        <v>0</v>
      </c>
      <c r="G56" s="7">
        <v>0</v>
      </c>
      <c r="H56" s="7">
        <v>0</v>
      </c>
      <c r="I56" s="7">
        <v>0</v>
      </c>
      <c r="J56" s="7">
        <v>0</v>
      </c>
      <c r="K56" s="7">
        <v>-1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>
        <v>0</v>
      </c>
    </row>
    <row r="57" spans="1:21" ht="12.75">
      <c r="A57" s="2">
        <v>50</v>
      </c>
      <c r="B57" t="s">
        <v>32</v>
      </c>
      <c r="C57" t="s">
        <v>25</v>
      </c>
      <c r="D57">
        <v>0</v>
      </c>
      <c r="E57" s="1" t="s">
        <v>24</v>
      </c>
      <c r="F57" s="13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>
        <v>-1</v>
      </c>
    </row>
    <row r="58" spans="1:21" ht="12.75">
      <c r="A58" s="2">
        <v>51</v>
      </c>
      <c r="B58" t="s">
        <v>26</v>
      </c>
      <c r="C58" t="s">
        <v>24</v>
      </c>
      <c r="D58">
        <v>1</v>
      </c>
      <c r="E58" s="1" t="s">
        <v>24</v>
      </c>
      <c r="F58" s="13">
        <v>1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>
        <v>1</v>
      </c>
    </row>
    <row r="59" spans="1:21" ht="12.75">
      <c r="A59" s="2">
        <v>52</v>
      </c>
      <c r="B59" t="s">
        <v>23</v>
      </c>
      <c r="C59" t="s">
        <v>24</v>
      </c>
      <c r="D59">
        <v>1</v>
      </c>
      <c r="E59" s="1" t="s">
        <v>24</v>
      </c>
      <c r="F59" s="13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>
        <v>1</v>
      </c>
    </row>
    <row r="60" spans="1:21" ht="12.75">
      <c r="A60" s="2">
        <v>53</v>
      </c>
      <c r="B60" t="s">
        <v>25</v>
      </c>
      <c r="C60" t="s">
        <v>24</v>
      </c>
      <c r="D60">
        <v>1</v>
      </c>
      <c r="E60" s="1" t="s">
        <v>24</v>
      </c>
      <c r="F60" s="13">
        <v>1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>
        <v>1</v>
      </c>
    </row>
    <row r="61" spans="1:21" ht="12.75">
      <c r="A61" s="2">
        <v>54</v>
      </c>
      <c r="B61" t="s">
        <v>30</v>
      </c>
      <c r="C61" t="s">
        <v>25</v>
      </c>
      <c r="D61">
        <v>0</v>
      </c>
      <c r="E61" s="1" t="s">
        <v>24</v>
      </c>
      <c r="F61" s="13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>
        <v>0</v>
      </c>
    </row>
    <row r="62" spans="1:21" ht="12.75">
      <c r="A62" s="2">
        <v>55</v>
      </c>
      <c r="B62" t="s">
        <v>29</v>
      </c>
      <c r="C62" t="s">
        <v>24</v>
      </c>
      <c r="D62">
        <v>1</v>
      </c>
      <c r="E62" s="1" t="s">
        <v>24</v>
      </c>
      <c r="F62" s="13">
        <v>1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>
        <v>1</v>
      </c>
    </row>
    <row r="63" spans="1:21" ht="12.75">
      <c r="A63" s="2">
        <v>56</v>
      </c>
      <c r="B63" t="s">
        <v>31</v>
      </c>
      <c r="C63" t="s">
        <v>25</v>
      </c>
      <c r="D63">
        <v>1</v>
      </c>
      <c r="E63" s="1" t="s">
        <v>25</v>
      </c>
      <c r="F63" s="13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-1</v>
      </c>
      <c r="S63" s="7">
        <v>0</v>
      </c>
      <c r="T63" s="7">
        <v>0</v>
      </c>
      <c r="U63">
        <v>1</v>
      </c>
    </row>
    <row r="64" spans="1:21" ht="12.75">
      <c r="A64" s="2">
        <v>57</v>
      </c>
      <c r="B64" t="s">
        <v>27</v>
      </c>
      <c r="C64" t="s">
        <v>25</v>
      </c>
      <c r="D64">
        <v>0</v>
      </c>
      <c r="E64" s="1" t="s">
        <v>24</v>
      </c>
      <c r="F64" s="13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7">
        <v>0</v>
      </c>
      <c r="T64" s="7">
        <v>0</v>
      </c>
      <c r="U64">
        <v>1</v>
      </c>
    </row>
    <row r="65" spans="1:21" ht="12.75">
      <c r="A65" s="2">
        <v>58</v>
      </c>
      <c r="B65" t="s">
        <v>32</v>
      </c>
      <c r="C65" t="s">
        <v>25</v>
      </c>
      <c r="D65">
        <v>1</v>
      </c>
      <c r="E65" s="1" t="s">
        <v>25</v>
      </c>
      <c r="F65" s="13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-1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>
        <v>1</v>
      </c>
    </row>
    <row r="66" spans="1:21" ht="12.75">
      <c r="A66" s="2">
        <v>59</v>
      </c>
      <c r="B66" t="s">
        <v>33</v>
      </c>
      <c r="C66" t="s">
        <v>24</v>
      </c>
      <c r="D66">
        <v>0</v>
      </c>
      <c r="E66" s="1" t="s">
        <v>25</v>
      </c>
      <c r="F66" s="13">
        <v>0</v>
      </c>
      <c r="G66" s="7">
        <v>0</v>
      </c>
      <c r="H66" s="7">
        <v>0</v>
      </c>
      <c r="I66" s="7">
        <v>0</v>
      </c>
      <c r="J66" s="7">
        <v>0</v>
      </c>
      <c r="K66" s="7">
        <v>-1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>
        <v>0</v>
      </c>
    </row>
    <row r="67" spans="1:21" ht="12.75">
      <c r="A67" s="2">
        <v>60</v>
      </c>
      <c r="B67" t="s">
        <v>28</v>
      </c>
      <c r="C67" t="s">
        <v>25</v>
      </c>
      <c r="D67">
        <v>1</v>
      </c>
      <c r="E67" s="1" t="s">
        <v>25</v>
      </c>
      <c r="F67" s="13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-1</v>
      </c>
      <c r="U67">
        <v>1</v>
      </c>
    </row>
    <row r="68" spans="1:21" ht="12.75">
      <c r="A68" s="2">
        <v>61</v>
      </c>
      <c r="B68" t="s">
        <v>27</v>
      </c>
      <c r="C68" t="s">
        <v>24</v>
      </c>
      <c r="D68">
        <v>0</v>
      </c>
      <c r="E68" s="1" t="s">
        <v>25</v>
      </c>
      <c r="F68" s="13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-1</v>
      </c>
      <c r="R68" s="7">
        <v>0</v>
      </c>
      <c r="S68" s="7">
        <v>0</v>
      </c>
      <c r="T68" s="7">
        <v>0</v>
      </c>
      <c r="U68">
        <v>-1</v>
      </c>
    </row>
    <row r="69" spans="1:21" ht="12.75">
      <c r="A69" s="2">
        <v>62</v>
      </c>
      <c r="B69" t="s">
        <v>25</v>
      </c>
      <c r="C69" t="s">
        <v>24</v>
      </c>
      <c r="D69">
        <v>1</v>
      </c>
      <c r="E69" s="1" t="s">
        <v>24</v>
      </c>
      <c r="F69" s="13">
        <v>1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>
        <v>1</v>
      </c>
    </row>
    <row r="70" spans="1:21" ht="12.75">
      <c r="A70" s="2">
        <v>63</v>
      </c>
      <c r="B70" t="s">
        <v>30</v>
      </c>
      <c r="C70" t="s">
        <v>25</v>
      </c>
      <c r="D70">
        <v>1</v>
      </c>
      <c r="E70" s="1" t="s">
        <v>25</v>
      </c>
      <c r="F70" s="13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-1</v>
      </c>
      <c r="Q70" s="7">
        <v>0</v>
      </c>
      <c r="R70" s="7">
        <v>0</v>
      </c>
      <c r="S70" s="7">
        <v>0</v>
      </c>
      <c r="T70" s="7">
        <v>0</v>
      </c>
      <c r="U70">
        <v>0</v>
      </c>
    </row>
    <row r="71" spans="1:21" ht="12.75">
      <c r="A71" s="2">
        <v>64</v>
      </c>
      <c r="B71" t="s">
        <v>32</v>
      </c>
      <c r="C71" t="s">
        <v>25</v>
      </c>
      <c r="D71">
        <v>1</v>
      </c>
      <c r="E71" s="1" t="s">
        <v>25</v>
      </c>
      <c r="F71" s="13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-1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>
        <v>1</v>
      </c>
    </row>
    <row r="72" spans="1:21" ht="12.75">
      <c r="A72" s="2">
        <v>65</v>
      </c>
      <c r="B72" t="s">
        <v>31</v>
      </c>
      <c r="C72" t="s">
        <v>25</v>
      </c>
      <c r="D72">
        <v>1</v>
      </c>
      <c r="E72" s="1" t="s">
        <v>25</v>
      </c>
      <c r="F72" s="13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-1</v>
      </c>
      <c r="S72" s="7">
        <v>0</v>
      </c>
      <c r="T72" s="7">
        <v>0</v>
      </c>
      <c r="U72">
        <v>1</v>
      </c>
    </row>
    <row r="73" spans="1:21" ht="12.75">
      <c r="A73" s="2">
        <v>66</v>
      </c>
      <c r="B73" t="s">
        <v>23</v>
      </c>
      <c r="C73" t="s">
        <v>24</v>
      </c>
      <c r="D73">
        <v>1</v>
      </c>
      <c r="E73" s="1" t="s">
        <v>24</v>
      </c>
      <c r="F73" s="13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>
        <v>1</v>
      </c>
    </row>
    <row r="74" spans="1:21" ht="12.75">
      <c r="A74" s="2">
        <v>67</v>
      </c>
      <c r="B74" t="s">
        <v>32</v>
      </c>
      <c r="C74" t="s">
        <v>25</v>
      </c>
      <c r="D74">
        <v>1</v>
      </c>
      <c r="E74" s="1" t="s">
        <v>25</v>
      </c>
      <c r="F74" s="13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-1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>
        <v>1</v>
      </c>
    </row>
    <row r="75" spans="1:21" ht="12.75">
      <c r="A75" s="2">
        <v>68</v>
      </c>
      <c r="B75" t="s">
        <v>31</v>
      </c>
      <c r="C75" t="s">
        <v>25</v>
      </c>
      <c r="D75">
        <v>1</v>
      </c>
      <c r="E75" s="1" t="s">
        <v>25</v>
      </c>
      <c r="F75" s="13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-1</v>
      </c>
      <c r="S75" s="7">
        <v>0</v>
      </c>
      <c r="T75" s="7">
        <v>0</v>
      </c>
      <c r="U75">
        <v>1</v>
      </c>
    </row>
    <row r="76" spans="1:21" ht="12.75">
      <c r="A76" s="2">
        <v>69</v>
      </c>
      <c r="B76" t="s">
        <v>32</v>
      </c>
      <c r="C76" t="s">
        <v>25</v>
      </c>
      <c r="D76">
        <v>1</v>
      </c>
      <c r="E76" s="1" t="s">
        <v>25</v>
      </c>
      <c r="F76" s="13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-1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>
        <v>1</v>
      </c>
    </row>
    <row r="77" spans="1:21" ht="12.75">
      <c r="A77" s="2">
        <v>70</v>
      </c>
      <c r="B77" t="s">
        <v>31</v>
      </c>
      <c r="C77" t="s">
        <v>25</v>
      </c>
      <c r="D77">
        <v>1</v>
      </c>
      <c r="E77" s="1" t="s">
        <v>25</v>
      </c>
      <c r="F77" s="13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-1</v>
      </c>
      <c r="S77" s="7">
        <v>0</v>
      </c>
      <c r="T77" s="7">
        <v>0</v>
      </c>
      <c r="U77">
        <v>1</v>
      </c>
    </row>
    <row r="78" spans="1:21" ht="12.75">
      <c r="A78" s="2">
        <v>71</v>
      </c>
      <c r="B78" t="s">
        <v>29</v>
      </c>
      <c r="C78" t="s">
        <v>24</v>
      </c>
      <c r="D78">
        <v>1</v>
      </c>
      <c r="E78" s="1" t="s">
        <v>24</v>
      </c>
      <c r="F78" s="13">
        <v>1</v>
      </c>
      <c r="G78" s="7">
        <v>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>
        <v>1</v>
      </c>
    </row>
    <row r="79" spans="1:21" ht="12.75">
      <c r="A79" s="2">
        <v>72</v>
      </c>
      <c r="B79" t="s">
        <v>41</v>
      </c>
      <c r="C79" t="s">
        <v>24</v>
      </c>
      <c r="D79">
        <v>0</v>
      </c>
      <c r="E79" s="1" t="s">
        <v>25</v>
      </c>
      <c r="F79" s="13">
        <v>1</v>
      </c>
      <c r="G79" s="7">
        <v>0</v>
      </c>
      <c r="H79" s="7">
        <v>0</v>
      </c>
      <c r="I79" s="7">
        <v>0</v>
      </c>
      <c r="J79" s="7">
        <v>-1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>
        <v>1</v>
      </c>
    </row>
    <row r="80" spans="1:21" ht="12.75">
      <c r="A80" s="2">
        <v>73</v>
      </c>
      <c r="B80" t="s">
        <v>28</v>
      </c>
      <c r="C80" t="s">
        <v>25</v>
      </c>
      <c r="D80">
        <v>1</v>
      </c>
      <c r="E80" s="1" t="s">
        <v>25</v>
      </c>
      <c r="F80" s="13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-1</v>
      </c>
      <c r="U80">
        <v>0</v>
      </c>
    </row>
    <row r="81" spans="1:21" ht="12.75">
      <c r="A81" s="2">
        <v>74</v>
      </c>
      <c r="B81" t="s">
        <v>25</v>
      </c>
      <c r="C81" t="s">
        <v>24</v>
      </c>
      <c r="D81">
        <v>1</v>
      </c>
      <c r="E81" s="1" t="s">
        <v>24</v>
      </c>
      <c r="F81" s="13">
        <v>1</v>
      </c>
      <c r="G81" s="7">
        <v>0</v>
      </c>
      <c r="H81" s="7">
        <v>0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>
        <v>1</v>
      </c>
    </row>
    <row r="82" spans="1:21" ht="12.75">
      <c r="A82" s="2">
        <v>75</v>
      </c>
      <c r="B82" t="s">
        <v>34</v>
      </c>
      <c r="C82" t="s">
        <v>25</v>
      </c>
      <c r="D82">
        <v>0</v>
      </c>
      <c r="E82" s="1" t="s">
        <v>24</v>
      </c>
      <c r="F82" s="13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1</v>
      </c>
      <c r="T82" s="7">
        <v>0</v>
      </c>
      <c r="U82">
        <v>0</v>
      </c>
    </row>
    <row r="83" spans="1:21" ht="12.75">
      <c r="A83" s="2">
        <v>76</v>
      </c>
      <c r="B83" t="s">
        <v>30</v>
      </c>
      <c r="C83" t="s">
        <v>25</v>
      </c>
      <c r="D83">
        <v>1</v>
      </c>
      <c r="E83" s="1" t="s">
        <v>25</v>
      </c>
      <c r="F83" s="13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-1</v>
      </c>
      <c r="Q83" s="7">
        <v>0</v>
      </c>
      <c r="R83" s="7">
        <v>0</v>
      </c>
      <c r="S83" s="7">
        <v>0</v>
      </c>
      <c r="T83" s="7">
        <v>0</v>
      </c>
      <c r="U83">
        <v>0</v>
      </c>
    </row>
    <row r="84" spans="1:21" ht="12.75">
      <c r="A84" s="2">
        <v>77</v>
      </c>
      <c r="B84" t="s">
        <v>28</v>
      </c>
      <c r="C84" t="s">
        <v>24</v>
      </c>
      <c r="D84">
        <v>0</v>
      </c>
      <c r="E84" s="1" t="s">
        <v>25</v>
      </c>
      <c r="F84" s="13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-1</v>
      </c>
      <c r="U84">
        <v>0</v>
      </c>
    </row>
    <row r="85" spans="1:21" ht="12.75">
      <c r="A85" s="2">
        <v>78</v>
      </c>
      <c r="B85" t="s">
        <v>25</v>
      </c>
      <c r="C85" t="s">
        <v>24</v>
      </c>
      <c r="D85">
        <v>1</v>
      </c>
      <c r="E85" s="1" t="s">
        <v>24</v>
      </c>
      <c r="F85" s="13">
        <v>1</v>
      </c>
      <c r="G85" s="7">
        <v>0</v>
      </c>
      <c r="H85" s="7">
        <v>0</v>
      </c>
      <c r="I85" s="7">
        <v>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>
        <v>1</v>
      </c>
    </row>
    <row r="86" spans="1:21" ht="12.75">
      <c r="A86" s="2">
        <v>79</v>
      </c>
      <c r="B86" t="s">
        <v>31</v>
      </c>
      <c r="C86" t="s">
        <v>25</v>
      </c>
      <c r="D86">
        <v>1</v>
      </c>
      <c r="E86" s="1" t="s">
        <v>25</v>
      </c>
      <c r="F86" s="13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-1</v>
      </c>
      <c r="S86" s="7">
        <v>0</v>
      </c>
      <c r="T86" s="7">
        <v>0</v>
      </c>
      <c r="U86">
        <v>1</v>
      </c>
    </row>
    <row r="87" spans="1:21" ht="12.75">
      <c r="A87" s="2">
        <v>80</v>
      </c>
      <c r="B87" t="s">
        <v>33</v>
      </c>
      <c r="C87" t="s">
        <v>24</v>
      </c>
      <c r="D87">
        <v>0</v>
      </c>
      <c r="E87" s="1" t="s">
        <v>25</v>
      </c>
      <c r="F87" s="13">
        <v>0</v>
      </c>
      <c r="G87" s="7">
        <v>0</v>
      </c>
      <c r="H87" s="7">
        <v>0</v>
      </c>
      <c r="I87" s="7">
        <v>0</v>
      </c>
      <c r="J87" s="7">
        <v>0</v>
      </c>
      <c r="K87" s="7">
        <v>-1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>
        <v>0</v>
      </c>
    </row>
    <row r="88" spans="1:21" ht="12.75">
      <c r="A88" s="2">
        <v>81</v>
      </c>
      <c r="B88" t="s">
        <v>57</v>
      </c>
      <c r="C88" t="s">
        <v>25</v>
      </c>
      <c r="D88">
        <v>0</v>
      </c>
      <c r="E88" s="1" t="s">
        <v>24</v>
      </c>
      <c r="F88" s="13" t="s">
        <v>81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>
        <v>0</v>
      </c>
    </row>
    <row r="89" spans="1:21" ht="12.75">
      <c r="A89" s="2">
        <v>82</v>
      </c>
      <c r="B89" t="s">
        <v>41</v>
      </c>
      <c r="C89" t="s">
        <v>25</v>
      </c>
      <c r="D89">
        <v>0</v>
      </c>
      <c r="E89" s="1" t="s">
        <v>24</v>
      </c>
      <c r="F89" s="13">
        <v>0</v>
      </c>
      <c r="G89" s="7">
        <v>0</v>
      </c>
      <c r="H89" s="7">
        <v>0</v>
      </c>
      <c r="I89" s="7">
        <v>0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>
        <v>-1</v>
      </c>
    </row>
    <row r="90" spans="1:21" ht="12.75">
      <c r="A90" s="2">
        <v>83</v>
      </c>
      <c r="B90" t="s">
        <v>34</v>
      </c>
      <c r="C90" t="s">
        <v>24</v>
      </c>
      <c r="D90">
        <v>0</v>
      </c>
      <c r="E90" s="1" t="s">
        <v>25</v>
      </c>
      <c r="F90" s="13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-1</v>
      </c>
      <c r="T90" s="7">
        <v>0</v>
      </c>
      <c r="U90">
        <v>1</v>
      </c>
    </row>
    <row r="91" spans="1:21" ht="12.75">
      <c r="A91" s="2">
        <v>84</v>
      </c>
      <c r="B91" t="s">
        <v>25</v>
      </c>
      <c r="C91" t="s">
        <v>24</v>
      </c>
      <c r="D91">
        <v>1</v>
      </c>
      <c r="E91" s="1" t="s">
        <v>24</v>
      </c>
      <c r="F91" s="13">
        <v>1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>
        <v>1</v>
      </c>
    </row>
    <row r="92" spans="1:21" ht="12.75">
      <c r="A92" s="2">
        <v>85</v>
      </c>
      <c r="B92" t="s">
        <v>31</v>
      </c>
      <c r="C92" t="s">
        <v>25</v>
      </c>
      <c r="D92">
        <v>1</v>
      </c>
      <c r="E92" s="1" t="s">
        <v>25</v>
      </c>
      <c r="F92" s="13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-1</v>
      </c>
      <c r="S92" s="7">
        <v>0</v>
      </c>
      <c r="T92" s="7">
        <v>0</v>
      </c>
      <c r="U92">
        <v>1</v>
      </c>
    </row>
    <row r="93" spans="1:21" ht="12.75">
      <c r="A93" s="2">
        <v>86</v>
      </c>
      <c r="B93" t="s">
        <v>29</v>
      </c>
      <c r="C93" t="s">
        <v>24</v>
      </c>
      <c r="D93">
        <v>1</v>
      </c>
      <c r="E93" s="1" t="s">
        <v>24</v>
      </c>
      <c r="F93" s="13">
        <v>1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>
        <v>1</v>
      </c>
    </row>
    <row r="94" spans="1:21" ht="12.75">
      <c r="A94" s="2">
        <v>87</v>
      </c>
      <c r="B94" t="s">
        <v>23</v>
      </c>
      <c r="C94" t="s">
        <v>24</v>
      </c>
      <c r="D94">
        <v>1</v>
      </c>
      <c r="E94" s="1" t="s">
        <v>24</v>
      </c>
      <c r="F94" s="13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>
        <v>1</v>
      </c>
    </row>
    <row r="95" spans="1:21" ht="12.75">
      <c r="A95" s="2">
        <v>88</v>
      </c>
      <c r="B95" t="s">
        <v>27</v>
      </c>
      <c r="C95" t="s">
        <v>25</v>
      </c>
      <c r="D95">
        <v>0</v>
      </c>
      <c r="E95" s="1" t="s">
        <v>24</v>
      </c>
      <c r="F95" s="13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</v>
      </c>
      <c r="R95" s="7">
        <v>0</v>
      </c>
      <c r="S95" s="7">
        <v>0</v>
      </c>
      <c r="T95" s="7">
        <v>0</v>
      </c>
      <c r="U95">
        <v>1</v>
      </c>
    </row>
    <row r="96" spans="1:21" ht="12.75">
      <c r="A96" s="2">
        <v>89</v>
      </c>
      <c r="B96" t="s">
        <v>29</v>
      </c>
      <c r="C96" t="s">
        <v>25</v>
      </c>
      <c r="D96">
        <v>1</v>
      </c>
      <c r="E96" s="1" t="s">
        <v>25</v>
      </c>
      <c r="F96" s="13">
        <v>0</v>
      </c>
      <c r="G96" s="7">
        <v>-1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>
        <v>-1</v>
      </c>
    </row>
    <row r="97" spans="1:21" ht="12.75">
      <c r="A97" s="2">
        <v>90</v>
      </c>
      <c r="B97" t="s">
        <v>28</v>
      </c>
      <c r="C97" t="s">
        <v>25</v>
      </c>
      <c r="D97">
        <v>1</v>
      </c>
      <c r="E97" s="1" t="s">
        <v>25</v>
      </c>
      <c r="F97" s="13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-1</v>
      </c>
      <c r="U97">
        <v>1</v>
      </c>
    </row>
    <row r="98" spans="1:21" ht="12.75">
      <c r="A98" s="2">
        <v>91</v>
      </c>
      <c r="B98" t="s">
        <v>31</v>
      </c>
      <c r="C98" t="s">
        <v>25</v>
      </c>
      <c r="D98">
        <v>1</v>
      </c>
      <c r="E98" s="1" t="s">
        <v>25</v>
      </c>
      <c r="F98" s="13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-1</v>
      </c>
      <c r="S98" s="7">
        <v>0</v>
      </c>
      <c r="T98" s="7">
        <v>0</v>
      </c>
      <c r="U98">
        <v>1</v>
      </c>
    </row>
    <row r="99" spans="1:21" ht="12.75">
      <c r="A99" s="2">
        <v>92</v>
      </c>
      <c r="B99" t="s">
        <v>25</v>
      </c>
      <c r="C99" t="s">
        <v>24</v>
      </c>
      <c r="D99">
        <v>1</v>
      </c>
      <c r="E99" s="1" t="s">
        <v>24</v>
      </c>
      <c r="F99" s="13">
        <v>1</v>
      </c>
      <c r="G99" s="7">
        <v>0</v>
      </c>
      <c r="H99" s="7">
        <v>0</v>
      </c>
      <c r="I99" s="7">
        <v>1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>
        <v>1</v>
      </c>
    </row>
    <row r="100" spans="1:21" ht="12.75">
      <c r="A100" s="2">
        <v>93</v>
      </c>
      <c r="B100" t="s">
        <v>29</v>
      </c>
      <c r="C100" t="s">
        <v>24</v>
      </c>
      <c r="D100">
        <v>1</v>
      </c>
      <c r="E100" s="1" t="s">
        <v>24</v>
      </c>
      <c r="F100" s="13">
        <v>1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>
        <v>1</v>
      </c>
    </row>
    <row r="101" spans="1:21" ht="12.75">
      <c r="A101" s="2">
        <v>94</v>
      </c>
      <c r="B101" t="s">
        <v>31</v>
      </c>
      <c r="C101" t="s">
        <v>25</v>
      </c>
      <c r="D101">
        <v>1</v>
      </c>
      <c r="E101" s="1" t="s">
        <v>25</v>
      </c>
      <c r="F101" s="13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-1</v>
      </c>
      <c r="S101" s="7">
        <v>0</v>
      </c>
      <c r="T101" s="7">
        <v>0</v>
      </c>
      <c r="U101">
        <v>1</v>
      </c>
    </row>
    <row r="102" spans="1:21" ht="12.75">
      <c r="A102" s="2">
        <v>95</v>
      </c>
      <c r="B102" t="s">
        <v>34</v>
      </c>
      <c r="C102" t="s">
        <v>25</v>
      </c>
      <c r="D102">
        <v>1</v>
      </c>
      <c r="E102" s="1" t="s">
        <v>25</v>
      </c>
      <c r="F102" s="13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-1</v>
      </c>
      <c r="T102" s="7">
        <v>0</v>
      </c>
      <c r="U102">
        <v>1</v>
      </c>
    </row>
    <row r="103" spans="1:21" ht="12.75">
      <c r="A103" s="2">
        <v>96</v>
      </c>
      <c r="B103" t="s">
        <v>25</v>
      </c>
      <c r="C103" t="s">
        <v>24</v>
      </c>
      <c r="D103">
        <v>1</v>
      </c>
      <c r="E103" s="1" t="s">
        <v>24</v>
      </c>
      <c r="F103" s="13">
        <v>1</v>
      </c>
      <c r="G103" s="7">
        <v>0</v>
      </c>
      <c r="H103" s="7">
        <v>0</v>
      </c>
      <c r="I103" s="7">
        <v>1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>
        <v>1</v>
      </c>
    </row>
    <row r="104" spans="1:21" ht="12.75">
      <c r="A104" s="2">
        <v>97</v>
      </c>
      <c r="B104" t="s">
        <v>29</v>
      </c>
      <c r="C104" t="s">
        <v>24</v>
      </c>
      <c r="D104">
        <v>1</v>
      </c>
      <c r="E104" s="1" t="s">
        <v>24</v>
      </c>
      <c r="F104" s="13">
        <v>1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>
        <v>1</v>
      </c>
    </row>
    <row r="105" spans="1:21" ht="12.75">
      <c r="A105" s="2">
        <v>98</v>
      </c>
      <c r="B105" t="s">
        <v>23</v>
      </c>
      <c r="C105" t="s">
        <v>24</v>
      </c>
      <c r="D105">
        <v>1</v>
      </c>
      <c r="E105" s="1" t="s">
        <v>24</v>
      </c>
      <c r="F105" s="13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>
        <v>1</v>
      </c>
    </row>
    <row r="106" spans="1:21" ht="12.75">
      <c r="A106" s="2">
        <v>99</v>
      </c>
      <c r="B106" t="s">
        <v>57</v>
      </c>
      <c r="C106" t="s">
        <v>24</v>
      </c>
      <c r="D106">
        <v>0</v>
      </c>
      <c r="E106" s="1" t="s">
        <v>25</v>
      </c>
      <c r="F106" s="13" t="s">
        <v>81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-1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>
        <v>0</v>
      </c>
    </row>
    <row r="107" spans="1:21" ht="12.75">
      <c r="A107" s="2">
        <v>100</v>
      </c>
      <c r="B107" t="s">
        <v>23</v>
      </c>
      <c r="C107" t="s">
        <v>25</v>
      </c>
      <c r="D107">
        <v>0</v>
      </c>
      <c r="E107" s="1" t="s">
        <v>24</v>
      </c>
      <c r="F107" s="13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>
        <v>1</v>
      </c>
    </row>
    <row r="108" spans="1:21" ht="12.75">
      <c r="A108" s="2">
        <v>101</v>
      </c>
      <c r="B108" t="s">
        <v>31</v>
      </c>
      <c r="C108" t="s">
        <v>25</v>
      </c>
      <c r="D108">
        <v>1</v>
      </c>
      <c r="E108" s="1" t="s">
        <v>25</v>
      </c>
      <c r="F108" s="13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-1</v>
      </c>
      <c r="S108" s="7">
        <v>0</v>
      </c>
      <c r="T108" s="7">
        <v>0</v>
      </c>
      <c r="U108">
        <v>1</v>
      </c>
    </row>
    <row r="109" spans="1:21" ht="12.75">
      <c r="A109" s="2">
        <v>102</v>
      </c>
      <c r="B109" t="s">
        <v>23</v>
      </c>
      <c r="C109" t="s">
        <v>24</v>
      </c>
      <c r="D109">
        <v>1</v>
      </c>
      <c r="E109" s="1" t="s">
        <v>24</v>
      </c>
      <c r="F109" s="13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1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>
        <v>1</v>
      </c>
    </row>
    <row r="110" spans="1:21" ht="12.75">
      <c r="A110" s="2">
        <v>103</v>
      </c>
      <c r="B110" t="s">
        <v>28</v>
      </c>
      <c r="C110" t="s">
        <v>25</v>
      </c>
      <c r="D110">
        <v>0</v>
      </c>
      <c r="E110" s="1" t="s">
        <v>24</v>
      </c>
      <c r="F110" s="13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1</v>
      </c>
      <c r="U110">
        <v>0</v>
      </c>
    </row>
    <row r="111" spans="1:21" ht="12.75">
      <c r="A111" s="2">
        <v>104</v>
      </c>
      <c r="B111" t="s">
        <v>32</v>
      </c>
      <c r="C111" t="s">
        <v>25</v>
      </c>
      <c r="D111">
        <v>1</v>
      </c>
      <c r="E111" s="1" t="s">
        <v>25</v>
      </c>
      <c r="F111" s="13">
        <v>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-1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>
        <v>1</v>
      </c>
    </row>
    <row r="112" spans="1:21" ht="12.75">
      <c r="A112" s="2">
        <v>105</v>
      </c>
      <c r="B112" t="s">
        <v>25</v>
      </c>
      <c r="C112" t="s">
        <v>24</v>
      </c>
      <c r="D112">
        <v>1</v>
      </c>
      <c r="E112" s="1" t="s">
        <v>24</v>
      </c>
      <c r="F112" s="13">
        <v>1</v>
      </c>
      <c r="G112" s="7">
        <v>0</v>
      </c>
      <c r="H112" s="7">
        <v>0</v>
      </c>
      <c r="I112" s="7">
        <v>1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>
        <v>1</v>
      </c>
    </row>
    <row r="113" spans="1:21" ht="12.75">
      <c r="A113" s="2">
        <v>106</v>
      </c>
      <c r="B113" t="s">
        <v>41</v>
      </c>
      <c r="C113" t="s">
        <v>25</v>
      </c>
      <c r="D113">
        <v>1</v>
      </c>
      <c r="E113" s="1" t="s">
        <v>25</v>
      </c>
      <c r="F113" s="13">
        <v>1</v>
      </c>
      <c r="G113" s="7">
        <v>0</v>
      </c>
      <c r="H113" s="7">
        <v>0</v>
      </c>
      <c r="I113" s="7">
        <v>0</v>
      </c>
      <c r="J113" s="7">
        <v>-1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>
        <v>1</v>
      </c>
    </row>
    <row r="114" spans="1:21" ht="12.75">
      <c r="A114" s="2">
        <v>107</v>
      </c>
      <c r="B114" t="s">
        <v>31</v>
      </c>
      <c r="C114" t="s">
        <v>25</v>
      </c>
      <c r="D114">
        <v>1</v>
      </c>
      <c r="E114" s="1" t="s">
        <v>25</v>
      </c>
      <c r="F114" s="13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-1</v>
      </c>
      <c r="S114" s="7">
        <v>0</v>
      </c>
      <c r="T114" s="7">
        <v>0</v>
      </c>
      <c r="U114">
        <v>1</v>
      </c>
    </row>
    <row r="115" spans="1:21" ht="12.75">
      <c r="A115" s="2">
        <v>108</v>
      </c>
      <c r="B115" t="s">
        <v>25</v>
      </c>
      <c r="C115" t="s">
        <v>24</v>
      </c>
      <c r="D115">
        <v>1</v>
      </c>
      <c r="E115" s="1" t="s">
        <v>24</v>
      </c>
      <c r="F115" s="13">
        <v>1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>
        <v>1</v>
      </c>
    </row>
    <row r="116" spans="1:21" ht="12.75">
      <c r="A116" s="2">
        <v>109</v>
      </c>
      <c r="B116" t="s">
        <v>34</v>
      </c>
      <c r="C116" t="s">
        <v>24</v>
      </c>
      <c r="D116">
        <v>0</v>
      </c>
      <c r="E116" s="1" t="s">
        <v>25</v>
      </c>
      <c r="F116" s="13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-1</v>
      </c>
      <c r="T116" s="7">
        <v>0</v>
      </c>
      <c r="U116">
        <v>0</v>
      </c>
    </row>
    <row r="117" spans="1:21" ht="12.75">
      <c r="A117" s="2">
        <v>110</v>
      </c>
      <c r="B117" t="s">
        <v>32</v>
      </c>
      <c r="C117" t="s">
        <v>25</v>
      </c>
      <c r="D117">
        <v>1</v>
      </c>
      <c r="E117" s="1" t="s">
        <v>25</v>
      </c>
      <c r="F117" s="13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-1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>
        <v>1</v>
      </c>
    </row>
    <row r="118" spans="1:21" ht="12.75">
      <c r="A118" s="2">
        <v>111</v>
      </c>
      <c r="B118" t="s">
        <v>29</v>
      </c>
      <c r="C118" t="s">
        <v>24</v>
      </c>
      <c r="D118">
        <v>1</v>
      </c>
      <c r="E118" s="1" t="s">
        <v>24</v>
      </c>
      <c r="F118" s="13">
        <v>1</v>
      </c>
      <c r="G118" s="7">
        <v>1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>
        <v>1</v>
      </c>
    </row>
    <row r="119" spans="1:21" ht="12.75">
      <c r="A119" s="2">
        <v>112</v>
      </c>
      <c r="B119" t="s">
        <v>31</v>
      </c>
      <c r="C119" t="s">
        <v>25</v>
      </c>
      <c r="D119">
        <v>1</v>
      </c>
      <c r="E119" s="1" t="s">
        <v>25</v>
      </c>
      <c r="F119" s="13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-1</v>
      </c>
      <c r="S119" s="7">
        <v>0</v>
      </c>
      <c r="T119" s="7">
        <v>0</v>
      </c>
      <c r="U119">
        <v>1</v>
      </c>
    </row>
    <row r="120" spans="1:21" ht="12.75">
      <c r="A120" s="2">
        <v>113</v>
      </c>
      <c r="B120" t="s">
        <v>32</v>
      </c>
      <c r="C120" t="s">
        <v>25</v>
      </c>
      <c r="D120">
        <v>1</v>
      </c>
      <c r="E120" s="1" t="s">
        <v>25</v>
      </c>
      <c r="F120" s="13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-1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>
        <v>1</v>
      </c>
    </row>
    <row r="121" spans="1:21" ht="12.75">
      <c r="A121" s="2">
        <v>114</v>
      </c>
      <c r="B121" t="s">
        <v>31</v>
      </c>
      <c r="C121" t="s">
        <v>25</v>
      </c>
      <c r="D121">
        <v>1</v>
      </c>
      <c r="E121" s="1" t="s">
        <v>25</v>
      </c>
      <c r="F121" s="13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-1</v>
      </c>
      <c r="S121" s="7">
        <v>0</v>
      </c>
      <c r="T121" s="7">
        <v>0</v>
      </c>
      <c r="U121">
        <v>1</v>
      </c>
    </row>
    <row r="122" spans="1:21" ht="12.75">
      <c r="A122" s="2">
        <v>115</v>
      </c>
      <c r="B122" t="s">
        <v>28</v>
      </c>
      <c r="C122" t="s">
        <v>25</v>
      </c>
      <c r="D122">
        <v>0</v>
      </c>
      <c r="E122" s="1" t="s">
        <v>24</v>
      </c>
      <c r="F122" s="13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1</v>
      </c>
      <c r="U122">
        <v>-1</v>
      </c>
    </row>
    <row r="123" spans="1:21" ht="12.75">
      <c r="A123" s="2">
        <v>116</v>
      </c>
      <c r="B123" t="s">
        <v>33</v>
      </c>
      <c r="C123" t="s">
        <v>24</v>
      </c>
      <c r="D123">
        <v>1</v>
      </c>
      <c r="E123" s="1" t="s">
        <v>24</v>
      </c>
      <c r="F123" s="13">
        <v>1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>
        <v>1</v>
      </c>
    </row>
    <row r="124" spans="1:21" ht="12.75">
      <c r="A124" s="2">
        <v>117</v>
      </c>
      <c r="B124" t="s">
        <v>32</v>
      </c>
      <c r="C124" t="s">
        <v>25</v>
      </c>
      <c r="D124">
        <v>1</v>
      </c>
      <c r="E124" s="1" t="s">
        <v>25</v>
      </c>
      <c r="F124" s="13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-1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>
        <v>1</v>
      </c>
    </row>
    <row r="125" spans="1:21" ht="12.75">
      <c r="A125" s="2">
        <v>118</v>
      </c>
      <c r="B125" t="s">
        <v>28</v>
      </c>
      <c r="C125" t="s">
        <v>25</v>
      </c>
      <c r="D125">
        <v>1</v>
      </c>
      <c r="E125" s="1" t="s">
        <v>25</v>
      </c>
      <c r="F125" s="13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-1</v>
      </c>
      <c r="U125">
        <v>1</v>
      </c>
    </row>
    <row r="126" spans="1:21" ht="12.75">
      <c r="A126" s="2">
        <v>119</v>
      </c>
      <c r="B126" t="s">
        <v>32</v>
      </c>
      <c r="C126" t="s">
        <v>25</v>
      </c>
      <c r="D126">
        <v>1</v>
      </c>
      <c r="E126" s="1" t="s">
        <v>25</v>
      </c>
      <c r="F126" s="13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-1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>
        <v>1</v>
      </c>
    </row>
    <row r="127" spans="1:21" ht="12.75">
      <c r="A127" s="2">
        <v>120</v>
      </c>
      <c r="B127" t="s">
        <v>26</v>
      </c>
      <c r="C127" t="s">
        <v>25</v>
      </c>
      <c r="D127">
        <v>0</v>
      </c>
      <c r="E127" s="1" t="s">
        <v>24</v>
      </c>
      <c r="F127" s="13">
        <v>1</v>
      </c>
      <c r="G127" s="7">
        <v>0</v>
      </c>
      <c r="H127" s="7">
        <v>1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>
        <v>1</v>
      </c>
    </row>
    <row r="128" spans="1:21" ht="12.75">
      <c r="A128" s="2">
        <v>121</v>
      </c>
      <c r="B128" t="s">
        <v>32</v>
      </c>
      <c r="C128" t="s">
        <v>25</v>
      </c>
      <c r="D128">
        <v>1</v>
      </c>
      <c r="E128" s="1" t="s">
        <v>25</v>
      </c>
      <c r="F128" s="13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-1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>
        <v>1</v>
      </c>
    </row>
    <row r="129" spans="1:21" ht="12.75">
      <c r="A129" s="2">
        <v>122</v>
      </c>
      <c r="B129" t="s">
        <v>23</v>
      </c>
      <c r="C129" t="s">
        <v>25</v>
      </c>
      <c r="D129">
        <v>0</v>
      </c>
      <c r="E129" s="1" t="s">
        <v>24</v>
      </c>
      <c r="F129" s="13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>
        <v>1</v>
      </c>
    </row>
    <row r="130" spans="1:21" ht="12.75">
      <c r="A130" s="2">
        <v>123</v>
      </c>
      <c r="B130" t="s">
        <v>28</v>
      </c>
      <c r="C130" t="s">
        <v>25</v>
      </c>
      <c r="D130">
        <v>1</v>
      </c>
      <c r="E130" s="1" t="s">
        <v>25</v>
      </c>
      <c r="F130" s="13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-1</v>
      </c>
      <c r="U130">
        <v>1</v>
      </c>
    </row>
    <row r="131" spans="1:21" ht="12.75">
      <c r="A131" s="2">
        <v>124</v>
      </c>
      <c r="B131" t="s">
        <v>32</v>
      </c>
      <c r="C131" t="s">
        <v>25</v>
      </c>
      <c r="D131">
        <v>1</v>
      </c>
      <c r="E131" s="1" t="s">
        <v>25</v>
      </c>
      <c r="F131" s="13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-1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>
        <v>1</v>
      </c>
    </row>
    <row r="132" spans="1:21" ht="12.75">
      <c r="A132" s="2">
        <v>125</v>
      </c>
      <c r="B132" t="s">
        <v>23</v>
      </c>
      <c r="C132" t="s">
        <v>24</v>
      </c>
      <c r="D132">
        <v>1</v>
      </c>
      <c r="E132" s="1" t="s">
        <v>24</v>
      </c>
      <c r="F132" s="13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>
        <v>1</v>
      </c>
    </row>
    <row r="133" spans="1:21" ht="12.75">
      <c r="A133" s="2">
        <v>126</v>
      </c>
      <c r="B133" t="s">
        <v>29</v>
      </c>
      <c r="C133" t="s">
        <v>24</v>
      </c>
      <c r="D133">
        <v>1</v>
      </c>
      <c r="E133" s="1" t="s">
        <v>24</v>
      </c>
      <c r="F133" s="13">
        <v>1</v>
      </c>
      <c r="G133" s="7">
        <v>1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>
        <v>1</v>
      </c>
    </row>
    <row r="134" spans="1:21" ht="12.75">
      <c r="A134" s="2">
        <v>127</v>
      </c>
      <c r="B134" t="s">
        <v>31</v>
      </c>
      <c r="C134" t="s">
        <v>25</v>
      </c>
      <c r="D134">
        <v>1</v>
      </c>
      <c r="E134" s="1" t="s">
        <v>25</v>
      </c>
      <c r="F134" s="13">
        <v>1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-1</v>
      </c>
      <c r="S134" s="7">
        <v>0</v>
      </c>
      <c r="T134" s="7">
        <v>0</v>
      </c>
      <c r="U134">
        <v>1</v>
      </c>
    </row>
    <row r="135" spans="1:21" ht="12.75">
      <c r="A135" s="2">
        <v>128</v>
      </c>
      <c r="B135" t="s">
        <v>30</v>
      </c>
      <c r="C135" t="s">
        <v>25</v>
      </c>
      <c r="D135">
        <v>1</v>
      </c>
      <c r="E135" s="1" t="s">
        <v>25</v>
      </c>
      <c r="F135" s="13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-1</v>
      </c>
      <c r="Q135" s="7">
        <v>0</v>
      </c>
      <c r="R135" s="7">
        <v>0</v>
      </c>
      <c r="S135" s="7">
        <v>0</v>
      </c>
      <c r="T135" s="7">
        <v>0</v>
      </c>
      <c r="U135">
        <v>1</v>
      </c>
    </row>
    <row r="136" spans="1:21" ht="12.75">
      <c r="A136" s="2">
        <v>129</v>
      </c>
      <c r="B136" t="s">
        <v>41</v>
      </c>
      <c r="C136" t="s">
        <v>25</v>
      </c>
      <c r="D136">
        <v>0</v>
      </c>
      <c r="E136" s="1" t="s">
        <v>24</v>
      </c>
      <c r="F136" s="13">
        <v>0</v>
      </c>
      <c r="G136" s="7">
        <v>0</v>
      </c>
      <c r="H136" s="7">
        <v>0</v>
      </c>
      <c r="I136" s="7">
        <v>0</v>
      </c>
      <c r="J136" s="7">
        <v>1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>
        <v>-1</v>
      </c>
    </row>
    <row r="137" spans="1:21" ht="12.75">
      <c r="A137" s="2">
        <v>130</v>
      </c>
      <c r="B137" t="s">
        <v>23</v>
      </c>
      <c r="C137" t="s">
        <v>24</v>
      </c>
      <c r="D137">
        <v>1</v>
      </c>
      <c r="E137" s="1" t="s">
        <v>24</v>
      </c>
      <c r="F137" s="13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>
        <v>1</v>
      </c>
    </row>
    <row r="138" spans="1:21" ht="12.75">
      <c r="A138" s="2">
        <v>131</v>
      </c>
      <c r="B138" t="s">
        <v>25</v>
      </c>
      <c r="C138" t="s">
        <v>24</v>
      </c>
      <c r="D138">
        <v>1</v>
      </c>
      <c r="E138" s="1" t="s">
        <v>24</v>
      </c>
      <c r="F138" s="13">
        <v>1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>
        <v>1</v>
      </c>
    </row>
    <row r="139" spans="1:21" ht="12.75">
      <c r="A139" s="2">
        <v>132</v>
      </c>
      <c r="B139" t="s">
        <v>32</v>
      </c>
      <c r="C139" t="s">
        <v>25</v>
      </c>
      <c r="D139">
        <v>1</v>
      </c>
      <c r="E139" s="1" t="s">
        <v>25</v>
      </c>
      <c r="F139" s="13">
        <v>1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-1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>
        <v>1</v>
      </c>
    </row>
    <row r="140" spans="1:21" ht="12.75">
      <c r="A140" s="2">
        <v>133</v>
      </c>
      <c r="B140" t="s">
        <v>25</v>
      </c>
      <c r="C140" t="s">
        <v>24</v>
      </c>
      <c r="D140">
        <v>1</v>
      </c>
      <c r="E140" s="1" t="s">
        <v>24</v>
      </c>
      <c r="F140" s="13">
        <v>1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>
        <v>1</v>
      </c>
    </row>
    <row r="141" spans="1:21" ht="12.75">
      <c r="A141" s="2">
        <v>134</v>
      </c>
      <c r="B141" t="s">
        <v>30</v>
      </c>
      <c r="C141" t="s">
        <v>25</v>
      </c>
      <c r="D141">
        <v>1</v>
      </c>
      <c r="E141" s="1" t="s">
        <v>25</v>
      </c>
      <c r="F141" s="13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-1</v>
      </c>
      <c r="Q141" s="7">
        <v>0</v>
      </c>
      <c r="R141" s="7">
        <v>0</v>
      </c>
      <c r="S141" s="7">
        <v>0</v>
      </c>
      <c r="T141" s="7">
        <v>0</v>
      </c>
      <c r="U141">
        <v>1</v>
      </c>
    </row>
    <row r="142" spans="1:21" ht="12.75">
      <c r="A142" s="2">
        <v>135</v>
      </c>
      <c r="B142" t="s">
        <v>31</v>
      </c>
      <c r="C142" t="s">
        <v>25</v>
      </c>
      <c r="D142">
        <v>1</v>
      </c>
      <c r="E142" s="1" t="s">
        <v>25</v>
      </c>
      <c r="F142" s="13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-1</v>
      </c>
      <c r="S142" s="7">
        <v>0</v>
      </c>
      <c r="T142" s="7">
        <v>0</v>
      </c>
      <c r="U142">
        <v>1</v>
      </c>
    </row>
    <row r="143" spans="1:21" ht="12.75">
      <c r="A143" s="2">
        <v>136</v>
      </c>
      <c r="B143" t="s">
        <v>27</v>
      </c>
      <c r="C143" t="s">
        <v>25</v>
      </c>
      <c r="D143">
        <v>0</v>
      </c>
      <c r="E143" s="1" t="s">
        <v>24</v>
      </c>
      <c r="F143" s="13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7">
        <v>0</v>
      </c>
      <c r="T143" s="7">
        <v>0</v>
      </c>
      <c r="U143">
        <v>1</v>
      </c>
    </row>
    <row r="144" spans="1:21" ht="12.75">
      <c r="A144" s="2">
        <v>137</v>
      </c>
      <c r="B144" t="s">
        <v>33</v>
      </c>
      <c r="C144" t="s">
        <v>24</v>
      </c>
      <c r="D144">
        <v>1</v>
      </c>
      <c r="E144" s="1" t="s">
        <v>24</v>
      </c>
      <c r="F144" s="13">
        <v>1</v>
      </c>
      <c r="G144" s="7">
        <v>0</v>
      </c>
      <c r="H144" s="7">
        <v>0</v>
      </c>
      <c r="I144" s="7">
        <v>0</v>
      </c>
      <c r="J144" s="7">
        <v>0</v>
      </c>
      <c r="K144" s="7">
        <v>1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>
        <v>1</v>
      </c>
    </row>
    <row r="145" spans="1:21" ht="12.75">
      <c r="A145" s="2">
        <v>138</v>
      </c>
      <c r="B145" t="s">
        <v>28</v>
      </c>
      <c r="C145" t="s">
        <v>25</v>
      </c>
      <c r="D145">
        <v>1</v>
      </c>
      <c r="E145" s="1" t="s">
        <v>25</v>
      </c>
      <c r="F145" s="13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-1</v>
      </c>
      <c r="U145">
        <v>1</v>
      </c>
    </row>
    <row r="146" spans="1:21" ht="12.75">
      <c r="A146" s="2">
        <v>139</v>
      </c>
      <c r="B146" t="s">
        <v>31</v>
      </c>
      <c r="C146" t="s">
        <v>25</v>
      </c>
      <c r="D146">
        <v>1</v>
      </c>
      <c r="E146" s="1" t="s">
        <v>25</v>
      </c>
      <c r="F146" s="13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-1</v>
      </c>
      <c r="S146" s="7">
        <v>0</v>
      </c>
      <c r="T146" s="7">
        <v>0</v>
      </c>
      <c r="U146">
        <v>1</v>
      </c>
    </row>
    <row r="147" spans="1:21" ht="12.75">
      <c r="A147" s="2">
        <v>140</v>
      </c>
      <c r="B147" t="s">
        <v>25</v>
      </c>
      <c r="C147" t="s">
        <v>24</v>
      </c>
      <c r="D147">
        <v>1</v>
      </c>
      <c r="E147" s="1" t="s">
        <v>24</v>
      </c>
      <c r="F147" s="13">
        <v>1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>
        <v>1</v>
      </c>
    </row>
    <row r="148" spans="1:21" ht="12.75">
      <c r="A148" s="2">
        <v>141</v>
      </c>
      <c r="B148" t="s">
        <v>28</v>
      </c>
      <c r="C148" t="s">
        <v>25</v>
      </c>
      <c r="D148">
        <v>1</v>
      </c>
      <c r="E148" s="1" t="s">
        <v>25</v>
      </c>
      <c r="F148" s="13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-1</v>
      </c>
      <c r="U148">
        <v>1</v>
      </c>
    </row>
    <row r="149" spans="1:21" ht="12.75">
      <c r="A149" s="2">
        <v>142</v>
      </c>
      <c r="B149" t="s">
        <v>25</v>
      </c>
      <c r="C149" t="s">
        <v>25</v>
      </c>
      <c r="D149">
        <v>0</v>
      </c>
      <c r="E149" s="1" t="s">
        <v>24</v>
      </c>
      <c r="F149" s="13">
        <v>1</v>
      </c>
      <c r="G149" s="7">
        <v>0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>
        <v>1</v>
      </c>
    </row>
    <row r="150" spans="1:21" ht="12.75">
      <c r="A150" s="2">
        <v>143</v>
      </c>
      <c r="B150" t="s">
        <v>33</v>
      </c>
      <c r="C150" t="s">
        <v>24</v>
      </c>
      <c r="D150">
        <v>1</v>
      </c>
      <c r="E150" s="1" t="s">
        <v>24</v>
      </c>
      <c r="F150" s="13">
        <v>1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>
        <v>1</v>
      </c>
    </row>
    <row r="151" spans="1:21" ht="12.75">
      <c r="A151" s="2">
        <v>144</v>
      </c>
      <c r="B151" t="s">
        <v>31</v>
      </c>
      <c r="C151" t="s">
        <v>24</v>
      </c>
      <c r="D151">
        <v>0</v>
      </c>
      <c r="E151" s="1" t="s">
        <v>25</v>
      </c>
      <c r="F151" s="13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-1</v>
      </c>
      <c r="S151" s="7">
        <v>0</v>
      </c>
      <c r="T151" s="7">
        <v>0</v>
      </c>
      <c r="U151">
        <v>1</v>
      </c>
    </row>
    <row r="152" spans="1:21" ht="12.75">
      <c r="A152" s="2">
        <v>145</v>
      </c>
      <c r="B152" t="s">
        <v>25</v>
      </c>
      <c r="C152" t="s">
        <v>24</v>
      </c>
      <c r="D152">
        <v>1</v>
      </c>
      <c r="E152" s="1" t="s">
        <v>24</v>
      </c>
      <c r="F152" s="13">
        <v>1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>
        <v>1</v>
      </c>
    </row>
    <row r="153" spans="1:21" ht="12.75">
      <c r="A153" s="2">
        <v>146</v>
      </c>
      <c r="B153" t="s">
        <v>30</v>
      </c>
      <c r="C153" t="s">
        <v>25</v>
      </c>
      <c r="D153">
        <v>1</v>
      </c>
      <c r="E153" s="1" t="s">
        <v>25</v>
      </c>
      <c r="F153" s="13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-1</v>
      </c>
      <c r="Q153" s="7">
        <v>0</v>
      </c>
      <c r="R153" s="7">
        <v>0</v>
      </c>
      <c r="S153" s="7">
        <v>0</v>
      </c>
      <c r="T153" s="7">
        <v>0</v>
      </c>
      <c r="U153">
        <v>1</v>
      </c>
    </row>
    <row r="154" spans="1:21" ht="12.75">
      <c r="A154" s="2">
        <v>147</v>
      </c>
      <c r="B154" t="s">
        <v>23</v>
      </c>
      <c r="C154" t="s">
        <v>24</v>
      </c>
      <c r="D154">
        <v>1</v>
      </c>
      <c r="E154" s="1" t="s">
        <v>24</v>
      </c>
      <c r="F154" s="13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>
        <v>1</v>
      </c>
    </row>
    <row r="155" spans="1:21" ht="12.75">
      <c r="A155" s="2">
        <v>148</v>
      </c>
      <c r="B155" t="s">
        <v>41</v>
      </c>
      <c r="C155" t="s">
        <v>25</v>
      </c>
      <c r="D155">
        <v>1</v>
      </c>
      <c r="E155" s="1" t="s">
        <v>25</v>
      </c>
      <c r="F155" s="13">
        <v>1</v>
      </c>
      <c r="G155" s="7">
        <v>0</v>
      </c>
      <c r="H155" s="7">
        <v>0</v>
      </c>
      <c r="I155" s="7">
        <v>0</v>
      </c>
      <c r="J155" s="7">
        <v>-1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>
        <v>1</v>
      </c>
    </row>
    <row r="156" spans="1:21" ht="12.75">
      <c r="A156" s="2">
        <v>149</v>
      </c>
      <c r="B156" t="s">
        <v>28</v>
      </c>
      <c r="C156" t="s">
        <v>25</v>
      </c>
      <c r="D156">
        <v>1</v>
      </c>
      <c r="E156" s="1" t="s">
        <v>25</v>
      </c>
      <c r="F156" s="13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-1</v>
      </c>
      <c r="U156">
        <v>1</v>
      </c>
    </row>
    <row r="157" spans="1:21" ht="12.75">
      <c r="A157" s="2">
        <v>150</v>
      </c>
      <c r="B157" t="s">
        <v>32</v>
      </c>
      <c r="C157" t="s">
        <v>24</v>
      </c>
      <c r="D157">
        <v>0</v>
      </c>
      <c r="E157" s="1" t="s">
        <v>25</v>
      </c>
      <c r="F157" s="13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-1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>
        <v>1</v>
      </c>
    </row>
    <row r="158" spans="1:21" ht="12.75">
      <c r="A158" s="2">
        <v>151</v>
      </c>
      <c r="B158" t="s">
        <v>25</v>
      </c>
      <c r="C158" t="s">
        <v>24</v>
      </c>
      <c r="D158">
        <v>1</v>
      </c>
      <c r="E158" s="1" t="s">
        <v>24</v>
      </c>
      <c r="F158" s="13">
        <v>1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>
        <v>1</v>
      </c>
    </row>
    <row r="159" spans="1:21" ht="12.75">
      <c r="A159" s="2">
        <v>152</v>
      </c>
      <c r="B159" t="s">
        <v>31</v>
      </c>
      <c r="C159" t="s">
        <v>25</v>
      </c>
      <c r="D159">
        <v>1</v>
      </c>
      <c r="E159" s="1" t="s">
        <v>25</v>
      </c>
      <c r="F159" s="13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-1</v>
      </c>
      <c r="S159" s="7">
        <v>0</v>
      </c>
      <c r="T159" s="7">
        <v>0</v>
      </c>
      <c r="U159">
        <v>1</v>
      </c>
    </row>
    <row r="160" spans="1:21" ht="12.75">
      <c r="A160" s="2">
        <v>153</v>
      </c>
      <c r="B160" t="s">
        <v>26</v>
      </c>
      <c r="C160" t="s">
        <v>24</v>
      </c>
      <c r="D160">
        <v>1</v>
      </c>
      <c r="E160" s="1" t="s">
        <v>24</v>
      </c>
      <c r="F160" s="13">
        <v>1</v>
      </c>
      <c r="G160" s="7">
        <v>0</v>
      </c>
      <c r="H160" s="7">
        <v>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>
        <v>1</v>
      </c>
    </row>
    <row r="161" spans="1:21" ht="12.75">
      <c r="A161" s="2">
        <v>154</v>
      </c>
      <c r="B161" t="s">
        <v>41</v>
      </c>
      <c r="C161" t="s">
        <v>24</v>
      </c>
      <c r="D161">
        <v>0</v>
      </c>
      <c r="E161" s="1" t="s">
        <v>25</v>
      </c>
      <c r="F161" s="13">
        <v>1</v>
      </c>
      <c r="G161" s="7">
        <v>0</v>
      </c>
      <c r="H161" s="7">
        <v>0</v>
      </c>
      <c r="I161" s="7">
        <v>0</v>
      </c>
      <c r="J161" s="7">
        <v>-1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>
        <v>1</v>
      </c>
    </row>
    <row r="162" spans="1:21" ht="12.75">
      <c r="A162" s="2">
        <v>155</v>
      </c>
      <c r="B162" t="s">
        <v>25</v>
      </c>
      <c r="C162" t="s">
        <v>24</v>
      </c>
      <c r="D162">
        <v>1</v>
      </c>
      <c r="E162" s="1" t="s">
        <v>24</v>
      </c>
      <c r="F162" s="13">
        <v>1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>
        <v>1</v>
      </c>
    </row>
    <row r="163" spans="1:21" ht="12.75">
      <c r="A163" s="2">
        <v>156</v>
      </c>
      <c r="B163" t="s">
        <v>32</v>
      </c>
      <c r="C163" t="s">
        <v>25</v>
      </c>
      <c r="D163">
        <v>1</v>
      </c>
      <c r="E163" s="1" t="s">
        <v>25</v>
      </c>
      <c r="F163" s="13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-1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>
        <v>1</v>
      </c>
    </row>
    <row r="164" spans="1:21" ht="12.75">
      <c r="A164" s="2">
        <v>157</v>
      </c>
      <c r="B164" t="s">
        <v>41</v>
      </c>
      <c r="C164" t="s">
        <v>25</v>
      </c>
      <c r="D164">
        <v>1</v>
      </c>
      <c r="E164" s="1" t="s">
        <v>25</v>
      </c>
      <c r="F164" s="13">
        <v>1</v>
      </c>
      <c r="G164" s="7">
        <v>0</v>
      </c>
      <c r="H164" s="7">
        <v>0</v>
      </c>
      <c r="I164" s="7">
        <v>0</v>
      </c>
      <c r="J164" s="7">
        <v>-1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>
        <v>1</v>
      </c>
    </row>
    <row r="165" spans="1:21" ht="12.75">
      <c r="A165" s="2">
        <v>158</v>
      </c>
      <c r="B165" t="s">
        <v>44</v>
      </c>
      <c r="C165" t="s">
        <v>25</v>
      </c>
      <c r="D165">
        <v>0</v>
      </c>
      <c r="E165" s="1" t="s">
        <v>24</v>
      </c>
      <c r="F165" s="13" t="s">
        <v>81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1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>
        <v>0</v>
      </c>
    </row>
    <row r="166" spans="1:21" ht="12.75">
      <c r="A166" s="2">
        <v>159</v>
      </c>
      <c r="B166" t="s">
        <v>34</v>
      </c>
      <c r="C166" t="s">
        <v>25</v>
      </c>
      <c r="D166">
        <v>1</v>
      </c>
      <c r="E166" s="1" t="s">
        <v>25</v>
      </c>
      <c r="F166" s="13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-1</v>
      </c>
      <c r="T166" s="7">
        <v>0</v>
      </c>
      <c r="U166">
        <v>1</v>
      </c>
    </row>
    <row r="167" spans="1:21" ht="12.75">
      <c r="A167" s="2">
        <v>160</v>
      </c>
      <c r="B167" t="s">
        <v>23</v>
      </c>
      <c r="C167" t="s">
        <v>24</v>
      </c>
      <c r="D167">
        <v>1</v>
      </c>
      <c r="E167" s="1" t="s">
        <v>24</v>
      </c>
      <c r="F167" s="13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>
        <v>1</v>
      </c>
    </row>
    <row r="168" spans="1:21" ht="12.75">
      <c r="A168" s="2">
        <v>161</v>
      </c>
      <c r="B168" t="s">
        <v>32</v>
      </c>
      <c r="C168" t="s">
        <v>25</v>
      </c>
      <c r="D168">
        <v>1</v>
      </c>
      <c r="E168" s="1" t="s">
        <v>25</v>
      </c>
      <c r="F168" s="13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-1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>
        <v>1</v>
      </c>
    </row>
    <row r="169" spans="1:21" ht="12.75">
      <c r="A169" s="2">
        <v>162</v>
      </c>
      <c r="B169" t="s">
        <v>25</v>
      </c>
      <c r="C169" t="s">
        <v>24</v>
      </c>
      <c r="D169">
        <v>1</v>
      </c>
      <c r="E169" s="1" t="s">
        <v>24</v>
      </c>
      <c r="F169" s="13">
        <v>1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>
        <v>1</v>
      </c>
    </row>
    <row r="170" spans="1:21" ht="12.75">
      <c r="A170" s="2">
        <v>163</v>
      </c>
      <c r="B170" t="s">
        <v>57</v>
      </c>
      <c r="C170" t="s">
        <v>25</v>
      </c>
      <c r="D170">
        <v>1</v>
      </c>
      <c r="E170" s="1" t="s">
        <v>25</v>
      </c>
      <c r="F170" s="13" t="s">
        <v>81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-1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>
        <v>0</v>
      </c>
    </row>
    <row r="171" spans="1:21" ht="12.75">
      <c r="A171" s="2">
        <v>164</v>
      </c>
      <c r="B171" t="s">
        <v>31</v>
      </c>
      <c r="C171" t="s">
        <v>25</v>
      </c>
      <c r="D171">
        <v>1</v>
      </c>
      <c r="E171" s="1" t="s">
        <v>25</v>
      </c>
      <c r="F171" s="13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-1</v>
      </c>
      <c r="S171" s="7">
        <v>0</v>
      </c>
      <c r="T171" s="7">
        <v>0</v>
      </c>
      <c r="U171">
        <v>1</v>
      </c>
    </row>
    <row r="172" spans="1:21" ht="12.75">
      <c r="A172" s="2">
        <v>165</v>
      </c>
      <c r="B172" t="s">
        <v>28</v>
      </c>
      <c r="C172" t="s">
        <v>25</v>
      </c>
      <c r="D172">
        <v>1</v>
      </c>
      <c r="E172" s="1" t="s">
        <v>25</v>
      </c>
      <c r="F172" s="13">
        <v>1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-1</v>
      </c>
      <c r="U172">
        <v>1</v>
      </c>
    </row>
    <row r="173" spans="1:21" ht="12.75">
      <c r="A173" s="2">
        <v>166</v>
      </c>
      <c r="B173" t="s">
        <v>29</v>
      </c>
      <c r="C173" t="s">
        <v>24</v>
      </c>
      <c r="D173">
        <v>1</v>
      </c>
      <c r="E173" s="1" t="s">
        <v>24</v>
      </c>
      <c r="F173" s="13">
        <v>1</v>
      </c>
      <c r="G173" s="7">
        <v>1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>
        <v>1</v>
      </c>
    </row>
    <row r="174" spans="1:21" ht="12.75">
      <c r="A174" s="2">
        <v>167</v>
      </c>
      <c r="B174" t="s">
        <v>33</v>
      </c>
      <c r="C174" t="s">
        <v>25</v>
      </c>
      <c r="D174">
        <v>0</v>
      </c>
      <c r="E174" s="1" t="s">
        <v>24</v>
      </c>
      <c r="F174" s="13">
        <v>1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>
        <v>1</v>
      </c>
    </row>
    <row r="175" spans="1:21" ht="12.75">
      <c r="A175" s="2">
        <v>168</v>
      </c>
      <c r="B175" t="s">
        <v>25</v>
      </c>
      <c r="C175" t="s">
        <v>25</v>
      </c>
      <c r="D175">
        <v>0</v>
      </c>
      <c r="E175" s="1" t="s">
        <v>24</v>
      </c>
      <c r="F175" s="13">
        <v>1</v>
      </c>
      <c r="G175" s="7">
        <v>0</v>
      </c>
      <c r="H175" s="7">
        <v>0</v>
      </c>
      <c r="I175" s="7">
        <v>1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>
        <v>1</v>
      </c>
    </row>
    <row r="176" spans="1:21" ht="12.75">
      <c r="A176" s="2">
        <v>169</v>
      </c>
      <c r="B176" t="s">
        <v>23</v>
      </c>
      <c r="C176" t="s">
        <v>24</v>
      </c>
      <c r="D176">
        <v>1</v>
      </c>
      <c r="E176" s="1" t="s">
        <v>24</v>
      </c>
      <c r="F176" s="13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1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>
        <v>1</v>
      </c>
    </row>
    <row r="177" spans="1:21" ht="12.75">
      <c r="A177" s="2">
        <v>170</v>
      </c>
      <c r="B177" t="s">
        <v>34</v>
      </c>
      <c r="C177" t="s">
        <v>25</v>
      </c>
      <c r="D177">
        <v>1</v>
      </c>
      <c r="E177" s="1" t="s">
        <v>25</v>
      </c>
      <c r="F177" s="13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-1</v>
      </c>
      <c r="T177" s="7">
        <v>0</v>
      </c>
      <c r="U177">
        <v>1</v>
      </c>
    </row>
    <row r="178" spans="1:21" ht="12.75">
      <c r="A178" s="2">
        <v>171</v>
      </c>
      <c r="B178" t="s">
        <v>31</v>
      </c>
      <c r="C178" t="s">
        <v>25</v>
      </c>
      <c r="D178">
        <v>1</v>
      </c>
      <c r="E178" s="1" t="s">
        <v>25</v>
      </c>
      <c r="F178" s="13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-1</v>
      </c>
      <c r="S178" s="7">
        <v>0</v>
      </c>
      <c r="T178" s="7">
        <v>0</v>
      </c>
      <c r="U178">
        <v>1</v>
      </c>
    </row>
    <row r="179" spans="1:21" ht="12.75">
      <c r="A179" s="2">
        <v>172</v>
      </c>
      <c r="B179" t="s">
        <v>28</v>
      </c>
      <c r="C179" t="s">
        <v>25</v>
      </c>
      <c r="D179">
        <v>1</v>
      </c>
      <c r="E179" s="1" t="s">
        <v>25</v>
      </c>
      <c r="F179" s="13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-1</v>
      </c>
      <c r="U179">
        <v>1</v>
      </c>
    </row>
    <row r="180" spans="1:21" ht="12.75">
      <c r="A180" s="2">
        <v>173</v>
      </c>
      <c r="B180" t="s">
        <v>34</v>
      </c>
      <c r="C180" t="s">
        <v>25</v>
      </c>
      <c r="D180">
        <v>1</v>
      </c>
      <c r="E180" s="1" t="s">
        <v>25</v>
      </c>
      <c r="F180" s="13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-1</v>
      </c>
      <c r="T180" s="7">
        <v>0</v>
      </c>
      <c r="U180">
        <v>1</v>
      </c>
    </row>
    <row r="181" spans="1:21" ht="12.75">
      <c r="A181" s="2">
        <v>174</v>
      </c>
      <c r="B181" t="s">
        <v>31</v>
      </c>
      <c r="C181" t="s">
        <v>25</v>
      </c>
      <c r="D181">
        <v>1</v>
      </c>
      <c r="E181" s="1" t="s">
        <v>25</v>
      </c>
      <c r="F181" s="13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-1</v>
      </c>
      <c r="S181" s="7">
        <v>0</v>
      </c>
      <c r="T181" s="7">
        <v>0</v>
      </c>
      <c r="U181">
        <v>1</v>
      </c>
    </row>
    <row r="182" spans="1:21" ht="12.75">
      <c r="A182" s="2">
        <v>175</v>
      </c>
      <c r="B182" t="s">
        <v>25</v>
      </c>
      <c r="C182" t="s">
        <v>24</v>
      </c>
      <c r="D182">
        <v>1</v>
      </c>
      <c r="E182" s="1" t="s">
        <v>24</v>
      </c>
      <c r="F182" s="13">
        <v>1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>
        <v>1</v>
      </c>
    </row>
    <row r="183" spans="1:21" ht="12.75">
      <c r="A183" s="2">
        <v>176</v>
      </c>
      <c r="B183" t="s">
        <v>29</v>
      </c>
      <c r="C183" t="s">
        <v>24</v>
      </c>
      <c r="D183">
        <v>1</v>
      </c>
      <c r="E183" s="1" t="s">
        <v>24</v>
      </c>
      <c r="F183" s="13">
        <v>1</v>
      </c>
      <c r="G183" s="7">
        <v>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>
        <v>1</v>
      </c>
    </row>
    <row r="184" spans="1:21" ht="12.75">
      <c r="A184" s="2">
        <v>177</v>
      </c>
      <c r="B184" t="s">
        <v>30</v>
      </c>
      <c r="C184" t="s">
        <v>24</v>
      </c>
      <c r="D184">
        <v>0</v>
      </c>
      <c r="E184" s="1" t="s">
        <v>25</v>
      </c>
      <c r="F184" s="13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-1</v>
      </c>
      <c r="Q184" s="7">
        <v>0</v>
      </c>
      <c r="R184" s="7">
        <v>0</v>
      </c>
      <c r="S184" s="7">
        <v>0</v>
      </c>
      <c r="T184" s="7">
        <v>0</v>
      </c>
      <c r="U184">
        <v>0</v>
      </c>
    </row>
    <row r="185" spans="1:21" ht="12.75">
      <c r="A185" s="2">
        <v>178</v>
      </c>
      <c r="B185" t="s">
        <v>29</v>
      </c>
      <c r="C185" t="s">
        <v>24</v>
      </c>
      <c r="D185">
        <v>1</v>
      </c>
      <c r="E185" s="1" t="s">
        <v>24</v>
      </c>
      <c r="F185" s="13">
        <v>1</v>
      </c>
      <c r="G185" s="7">
        <v>1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>
        <v>1</v>
      </c>
    </row>
    <row r="186" spans="1:21" ht="12.75">
      <c r="A186" s="2">
        <v>179</v>
      </c>
      <c r="B186" t="s">
        <v>57</v>
      </c>
      <c r="C186" t="s">
        <v>24</v>
      </c>
      <c r="D186">
        <v>0</v>
      </c>
      <c r="E186" s="1" t="s">
        <v>25</v>
      </c>
      <c r="F186" s="13" t="s">
        <v>81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-1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>
        <v>0</v>
      </c>
    </row>
    <row r="187" spans="1:21" ht="12.75">
      <c r="A187" s="2">
        <v>180</v>
      </c>
      <c r="B187" t="s">
        <v>23</v>
      </c>
      <c r="C187" t="s">
        <v>24</v>
      </c>
      <c r="D187">
        <v>1</v>
      </c>
      <c r="E187" s="1" t="s">
        <v>24</v>
      </c>
      <c r="F187" s="13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>
        <v>1</v>
      </c>
    </row>
    <row r="188" spans="1:21" ht="12.75">
      <c r="A188" s="2">
        <v>181</v>
      </c>
      <c r="B188" t="s">
        <v>30</v>
      </c>
      <c r="C188" t="s">
        <v>25</v>
      </c>
      <c r="D188">
        <v>1</v>
      </c>
      <c r="E188" s="1" t="s">
        <v>25</v>
      </c>
      <c r="F188" s="13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-1</v>
      </c>
      <c r="Q188" s="7">
        <v>0</v>
      </c>
      <c r="R188" s="7">
        <v>0</v>
      </c>
      <c r="S188" s="7">
        <v>0</v>
      </c>
      <c r="T188" s="7">
        <v>0</v>
      </c>
      <c r="U188">
        <v>0</v>
      </c>
    </row>
    <row r="189" spans="1:21" ht="12.75">
      <c r="A189" s="2">
        <v>182</v>
      </c>
      <c r="B189" t="s">
        <v>29</v>
      </c>
      <c r="C189" t="s">
        <v>25</v>
      </c>
      <c r="D189">
        <v>0</v>
      </c>
      <c r="E189" s="1" t="s">
        <v>24</v>
      </c>
      <c r="F189" s="13">
        <v>1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>
        <v>1</v>
      </c>
    </row>
    <row r="190" spans="1:21" ht="12.75">
      <c r="A190" s="2">
        <v>183</v>
      </c>
      <c r="B190" t="s">
        <v>23</v>
      </c>
      <c r="C190" t="s">
        <v>24</v>
      </c>
      <c r="D190">
        <v>1</v>
      </c>
      <c r="E190" s="1" t="s">
        <v>24</v>
      </c>
      <c r="F190" s="13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>
        <v>1</v>
      </c>
    </row>
    <row r="191" spans="1:21" ht="12.75">
      <c r="A191" s="2">
        <v>184</v>
      </c>
      <c r="B191" t="s">
        <v>33</v>
      </c>
      <c r="C191" t="s">
        <v>24</v>
      </c>
      <c r="D191">
        <v>0</v>
      </c>
      <c r="E191" s="1" t="s">
        <v>25</v>
      </c>
      <c r="F191" s="13">
        <v>0</v>
      </c>
      <c r="G191" s="7">
        <v>0</v>
      </c>
      <c r="H191" s="7">
        <v>0</v>
      </c>
      <c r="I191" s="7">
        <v>0</v>
      </c>
      <c r="J191" s="7">
        <v>0</v>
      </c>
      <c r="K191" s="7">
        <v>-1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>
        <v>0</v>
      </c>
    </row>
    <row r="192" spans="1:21" ht="12.75">
      <c r="A192" s="2">
        <v>185</v>
      </c>
      <c r="B192" t="s">
        <v>41</v>
      </c>
      <c r="C192" t="s">
        <v>25</v>
      </c>
      <c r="D192">
        <v>1</v>
      </c>
      <c r="E192" s="1" t="s">
        <v>25</v>
      </c>
      <c r="F192" s="13">
        <v>1</v>
      </c>
      <c r="G192" s="7">
        <v>0</v>
      </c>
      <c r="H192" s="7">
        <v>0</v>
      </c>
      <c r="I192" s="7">
        <v>0</v>
      </c>
      <c r="J192" s="7">
        <v>-1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>
        <v>1</v>
      </c>
    </row>
    <row r="193" spans="1:21" ht="12.75">
      <c r="A193" s="2">
        <v>186</v>
      </c>
      <c r="B193" t="s">
        <v>29</v>
      </c>
      <c r="C193" t="s">
        <v>24</v>
      </c>
      <c r="D193">
        <v>1</v>
      </c>
      <c r="E193" s="1" t="s">
        <v>24</v>
      </c>
      <c r="F193" s="13">
        <v>1</v>
      </c>
      <c r="G193" s="7">
        <v>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>
        <v>1</v>
      </c>
    </row>
    <row r="194" spans="1:21" ht="12.75">
      <c r="A194" s="2">
        <v>187</v>
      </c>
      <c r="B194" t="s">
        <v>28</v>
      </c>
      <c r="C194" t="s">
        <v>25</v>
      </c>
      <c r="D194">
        <v>1</v>
      </c>
      <c r="E194" s="1" t="s">
        <v>25</v>
      </c>
      <c r="F194" s="13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-1</v>
      </c>
      <c r="U194">
        <v>1</v>
      </c>
    </row>
    <row r="195" spans="1:21" ht="12.75">
      <c r="A195" s="2">
        <v>188</v>
      </c>
      <c r="B195" t="s">
        <v>29</v>
      </c>
      <c r="C195" t="s">
        <v>24</v>
      </c>
      <c r="D195">
        <v>1</v>
      </c>
      <c r="E195" s="1" t="s">
        <v>24</v>
      </c>
      <c r="F195" s="13">
        <v>1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>
        <v>1</v>
      </c>
    </row>
    <row r="196" spans="1:21" ht="12.75">
      <c r="A196" s="2">
        <v>189</v>
      </c>
      <c r="B196" t="s">
        <v>25</v>
      </c>
      <c r="C196" t="s">
        <v>24</v>
      </c>
      <c r="D196">
        <v>1</v>
      </c>
      <c r="E196" s="1" t="s">
        <v>24</v>
      </c>
      <c r="F196" s="13">
        <v>1</v>
      </c>
      <c r="G196" s="7">
        <v>0</v>
      </c>
      <c r="H196" s="7">
        <v>0</v>
      </c>
      <c r="I196" s="7">
        <v>1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>
        <v>1</v>
      </c>
    </row>
    <row r="197" spans="1:21" ht="12.75">
      <c r="A197" s="2">
        <v>190</v>
      </c>
      <c r="B197" t="s">
        <v>57</v>
      </c>
      <c r="C197" t="s">
        <v>25</v>
      </c>
      <c r="D197">
        <v>1</v>
      </c>
      <c r="E197" s="1" t="s">
        <v>25</v>
      </c>
      <c r="F197" s="13" t="s">
        <v>81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-1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>
        <v>0</v>
      </c>
    </row>
    <row r="198" spans="1:21" ht="12.75">
      <c r="A198" s="2">
        <v>191</v>
      </c>
      <c r="B198" t="s">
        <v>33</v>
      </c>
      <c r="C198" t="s">
        <v>24</v>
      </c>
      <c r="D198">
        <v>0</v>
      </c>
      <c r="E198" s="1" t="s">
        <v>25</v>
      </c>
      <c r="F198" s="13">
        <v>0</v>
      </c>
      <c r="G198" s="7">
        <v>0</v>
      </c>
      <c r="H198" s="7">
        <v>0</v>
      </c>
      <c r="I198" s="7">
        <v>0</v>
      </c>
      <c r="J198" s="7">
        <v>0</v>
      </c>
      <c r="K198" s="7">
        <v>-1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>
        <v>0</v>
      </c>
    </row>
    <row r="199" spans="1:21" ht="12.75">
      <c r="A199" s="2">
        <v>192</v>
      </c>
      <c r="B199" t="s">
        <v>57</v>
      </c>
      <c r="C199" t="s">
        <v>24</v>
      </c>
      <c r="D199">
        <v>0</v>
      </c>
      <c r="E199" s="1" t="s">
        <v>25</v>
      </c>
      <c r="F199" s="13" t="s">
        <v>81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-1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>
        <v>0</v>
      </c>
    </row>
    <row r="200" spans="1:21" ht="12.75">
      <c r="A200" s="2">
        <v>193</v>
      </c>
      <c r="B200" t="s">
        <v>28</v>
      </c>
      <c r="C200" t="s">
        <v>25</v>
      </c>
      <c r="D200">
        <v>1</v>
      </c>
      <c r="E200" s="1" t="s">
        <v>25</v>
      </c>
      <c r="F200" s="13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-1</v>
      </c>
      <c r="U200">
        <v>1</v>
      </c>
    </row>
    <row r="201" spans="1:21" ht="12.75">
      <c r="A201" s="2">
        <v>194</v>
      </c>
      <c r="B201" t="s">
        <v>29</v>
      </c>
      <c r="C201" t="s">
        <v>24</v>
      </c>
      <c r="D201">
        <v>1</v>
      </c>
      <c r="E201" s="1" t="s">
        <v>24</v>
      </c>
      <c r="F201" s="13">
        <v>1</v>
      </c>
      <c r="G201" s="7">
        <v>1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>
        <v>1</v>
      </c>
    </row>
    <row r="202" spans="1:21" ht="12.75">
      <c r="A202" s="2">
        <v>195</v>
      </c>
      <c r="B202" t="s">
        <v>25</v>
      </c>
      <c r="C202" t="s">
        <v>24</v>
      </c>
      <c r="D202">
        <v>1</v>
      </c>
      <c r="E202" s="1" t="s">
        <v>24</v>
      </c>
      <c r="F202" s="13">
        <v>1</v>
      </c>
      <c r="G202" s="7">
        <v>0</v>
      </c>
      <c r="H202" s="7">
        <v>0</v>
      </c>
      <c r="I202" s="7">
        <v>1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>
        <v>1</v>
      </c>
    </row>
    <row r="203" spans="1:21" ht="12.75">
      <c r="A203" s="2">
        <v>196</v>
      </c>
      <c r="B203" t="s">
        <v>30</v>
      </c>
      <c r="C203" t="s">
        <v>25</v>
      </c>
      <c r="D203">
        <v>1</v>
      </c>
      <c r="E203" s="1" t="s">
        <v>25</v>
      </c>
      <c r="F203" s="13">
        <v>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-1</v>
      </c>
      <c r="Q203" s="7">
        <v>0</v>
      </c>
      <c r="R203" s="7">
        <v>0</v>
      </c>
      <c r="S203" s="7">
        <v>0</v>
      </c>
      <c r="T203" s="7">
        <v>0</v>
      </c>
      <c r="U203">
        <v>0</v>
      </c>
    </row>
    <row r="204" spans="1:21" ht="12.75">
      <c r="A204" s="2">
        <v>197</v>
      </c>
      <c r="B204" t="s">
        <v>32</v>
      </c>
      <c r="C204" t="s">
        <v>25</v>
      </c>
      <c r="D204">
        <v>1</v>
      </c>
      <c r="E204" s="1" t="s">
        <v>25</v>
      </c>
      <c r="F204" s="13">
        <v>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-1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>
        <v>1</v>
      </c>
    </row>
    <row r="205" spans="1:21" ht="12.75">
      <c r="A205" s="2">
        <v>198</v>
      </c>
      <c r="B205" t="s">
        <v>44</v>
      </c>
      <c r="C205" t="s">
        <v>24</v>
      </c>
      <c r="D205">
        <v>1</v>
      </c>
      <c r="E205" s="1" t="s">
        <v>24</v>
      </c>
      <c r="F205" s="13" t="s">
        <v>81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1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>
        <v>0</v>
      </c>
    </row>
    <row r="206" spans="1:20" ht="12.75">
      <c r="A206" s="2">
        <v>199</v>
      </c>
      <c r="B206" t="s">
        <v>32</v>
      </c>
      <c r="C206" t="s">
        <v>25</v>
      </c>
      <c r="D206">
        <v>1</v>
      </c>
      <c r="E206" s="1" t="s">
        <v>25</v>
      </c>
      <c r="F206" s="13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-1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ht="12.75">
      <c r="A207" s="2">
        <v>200</v>
      </c>
      <c r="B207" t="s">
        <v>34</v>
      </c>
      <c r="C207" t="s">
        <v>24</v>
      </c>
      <c r="D207">
        <v>0</v>
      </c>
      <c r="E207" s="1" t="s">
        <v>25</v>
      </c>
      <c r="F207" s="13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4">
        <v>0</v>
      </c>
      <c r="M207" s="7">
        <v>0</v>
      </c>
      <c r="N207" s="7">
        <v>0</v>
      </c>
      <c r="O207" s="4">
        <v>0</v>
      </c>
      <c r="P207" s="7">
        <v>0</v>
      </c>
      <c r="Q207" s="7">
        <v>0</v>
      </c>
      <c r="R207" s="7">
        <v>0</v>
      </c>
      <c r="S207" s="7">
        <v>-1</v>
      </c>
      <c r="T207" s="7">
        <v>0</v>
      </c>
    </row>
    <row r="208" spans="1:20" ht="12.75">
      <c r="A208" s="2"/>
      <c r="B208" s="2"/>
      <c r="C208" s="2"/>
      <c r="D208" s="2"/>
      <c r="E208" s="1"/>
      <c r="F208" s="1"/>
      <c r="G208" s="8" t="s">
        <v>35</v>
      </c>
      <c r="H208" s="8" t="s">
        <v>7</v>
      </c>
      <c r="I208" s="8" t="s">
        <v>9</v>
      </c>
      <c r="J208" s="8" t="s">
        <v>8</v>
      </c>
      <c r="K208" s="8" t="s">
        <v>15</v>
      </c>
      <c r="L208" s="3" t="s">
        <v>38</v>
      </c>
      <c r="M208" s="8" t="s">
        <v>11</v>
      </c>
      <c r="N208" s="8" t="s">
        <v>6</v>
      </c>
      <c r="O208" s="3" t="s">
        <v>39</v>
      </c>
      <c r="P208" s="8" t="s">
        <v>16</v>
      </c>
      <c r="Q208" s="8" t="s">
        <v>13</v>
      </c>
      <c r="R208" s="8" t="s">
        <v>10</v>
      </c>
      <c r="S208" s="8" t="s">
        <v>14</v>
      </c>
      <c r="T208" s="8" t="s">
        <v>12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AO107"/>
  <sheetViews>
    <sheetView workbookViewId="0" topLeftCell="A1">
      <selection activeCell="AG9" sqref="AG9:AO11"/>
    </sheetView>
  </sheetViews>
  <sheetFormatPr defaultColWidth="9.00390625" defaultRowHeight="12"/>
  <cols>
    <col min="1" max="14" width="6.75390625" style="0" customWidth="1"/>
    <col min="15" max="32" width="5.75390625" style="0" customWidth="1"/>
    <col min="33" max="41" width="6.75390625" style="0" customWidth="1"/>
    <col min="42" max="16384" width="11.375" style="0" customWidth="1"/>
  </cols>
  <sheetData>
    <row r="1" ht="12">
      <c r="A1" t="s">
        <v>1</v>
      </c>
    </row>
    <row r="2" spans="1:2" ht="12">
      <c r="A2" t="s">
        <v>0</v>
      </c>
      <c r="B2">
        <v>200</v>
      </c>
    </row>
    <row r="4" spans="1:2" ht="12">
      <c r="A4" t="s">
        <v>37</v>
      </c>
      <c r="B4">
        <v>24</v>
      </c>
    </row>
    <row r="6" ht="12">
      <c r="A6" s="21" t="s">
        <v>59</v>
      </c>
    </row>
    <row r="7" spans="1:41" ht="12.75">
      <c r="A7" t="s">
        <v>5</v>
      </c>
      <c r="B7" s="28" t="s">
        <v>47</v>
      </c>
      <c r="C7" s="29" t="s">
        <v>48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53</v>
      </c>
      <c r="I7" s="29" t="s">
        <v>54</v>
      </c>
      <c r="J7" s="29" t="s">
        <v>55</v>
      </c>
      <c r="K7" s="30" t="s">
        <v>56</v>
      </c>
      <c r="L7" s="30" t="s">
        <v>45</v>
      </c>
      <c r="M7" s="30" t="s">
        <v>46</v>
      </c>
      <c r="N7" s="10" t="s">
        <v>4</v>
      </c>
      <c r="P7" s="10" t="s">
        <v>42</v>
      </c>
      <c r="Q7" s="20">
        <v>12</v>
      </c>
      <c r="R7" s="21">
        <v>24</v>
      </c>
      <c r="S7" s="21">
        <v>36</v>
      </c>
      <c r="T7" s="20">
        <v>48</v>
      </c>
      <c r="U7" s="20">
        <v>60</v>
      </c>
      <c r="V7" s="20">
        <v>72</v>
      </c>
      <c r="W7" s="20">
        <v>84</v>
      </c>
      <c r="X7" s="20">
        <v>96</v>
      </c>
      <c r="Y7" s="20">
        <v>108</v>
      </c>
      <c r="Z7" s="20">
        <v>120</v>
      </c>
      <c r="AA7" s="21">
        <v>132</v>
      </c>
      <c r="AB7" s="21">
        <v>144</v>
      </c>
      <c r="AC7" s="21">
        <v>156</v>
      </c>
      <c r="AD7" s="21">
        <v>168</v>
      </c>
      <c r="AE7" s="21">
        <v>180</v>
      </c>
      <c r="AG7" s="26" t="s">
        <v>69</v>
      </c>
      <c r="AH7" s="26"/>
      <c r="AI7" s="26"/>
      <c r="AJ7" s="21" t="s">
        <v>70</v>
      </c>
      <c r="AK7" s="21"/>
      <c r="AL7" s="21"/>
      <c r="AM7" s="26" t="s">
        <v>71</v>
      </c>
      <c r="AN7" s="26"/>
      <c r="AO7" s="26"/>
    </row>
    <row r="8" spans="1:41" ht="12.75">
      <c r="A8" t="s">
        <v>5</v>
      </c>
      <c r="B8" s="24">
        <v>157.94890382672685</v>
      </c>
      <c r="C8" s="24">
        <v>126.83464235262349</v>
      </c>
      <c r="D8" s="24">
        <v>121.39453632541591</v>
      </c>
      <c r="E8" s="24">
        <v>72.3083660384855</v>
      </c>
      <c r="F8" s="24">
        <v>59.309510370506096</v>
      </c>
      <c r="G8" s="24">
        <v>93.27818137589283</v>
      </c>
      <c r="H8" s="24">
        <v>98.7182874031004</v>
      </c>
      <c r="I8" s="24">
        <v>219.20675910774446</v>
      </c>
      <c r="J8" s="24">
        <v>242.76227094107594</v>
      </c>
      <c r="K8" s="24">
        <v>300</v>
      </c>
      <c r="L8" s="24">
        <v>148.54022360774988</v>
      </c>
      <c r="M8" s="24">
        <v>53.19414256094714</v>
      </c>
      <c r="N8" s="17">
        <v>53.19414256094714</v>
      </c>
      <c r="P8" s="10" t="s">
        <v>43</v>
      </c>
      <c r="Q8" s="16">
        <v>0</v>
      </c>
      <c r="R8" s="15">
        <v>3</v>
      </c>
      <c r="S8" s="19">
        <v>3</v>
      </c>
      <c r="T8" s="15">
        <v>4</v>
      </c>
      <c r="U8" s="18">
        <v>4</v>
      </c>
      <c r="V8" s="18">
        <v>3</v>
      </c>
      <c r="W8" s="18">
        <v>4</v>
      </c>
      <c r="X8" s="19">
        <v>4</v>
      </c>
      <c r="Y8" s="31">
        <v>3</v>
      </c>
      <c r="Z8" s="31">
        <v>10</v>
      </c>
      <c r="AA8" s="15">
        <v>5</v>
      </c>
      <c r="AB8" s="18">
        <v>5</v>
      </c>
      <c r="AC8" s="18">
        <v>5</v>
      </c>
      <c r="AD8" s="19">
        <v>5</v>
      </c>
      <c r="AE8" s="31">
        <v>4</v>
      </c>
      <c r="AG8" s="25" t="s">
        <v>67</v>
      </c>
      <c r="AH8" s="25" t="s">
        <v>68</v>
      </c>
      <c r="AI8" s="25" t="s">
        <v>66</v>
      </c>
      <c r="AJ8" s="25" t="s">
        <v>67</v>
      </c>
      <c r="AK8" s="25" t="s">
        <v>68</v>
      </c>
      <c r="AL8" s="25" t="s">
        <v>66</v>
      </c>
      <c r="AM8" s="25" t="s">
        <v>67</v>
      </c>
      <c r="AN8" s="25" t="s">
        <v>68</v>
      </c>
      <c r="AO8" s="25" t="s">
        <v>66</v>
      </c>
    </row>
    <row r="9" spans="1:41" ht="12.75">
      <c r="A9" t="s">
        <v>5</v>
      </c>
      <c r="B9" s="24">
        <v>53.254549867459396</v>
      </c>
      <c r="C9" s="24">
        <v>40.41747214401151</v>
      </c>
      <c r="D9" s="27">
        <v>39.13376437166672</v>
      </c>
      <c r="E9" s="27">
        <v>28.86410219290841</v>
      </c>
      <c r="F9" s="27">
        <v>16.02702446946051</v>
      </c>
      <c r="G9" s="27">
        <v>20.102533752057536</v>
      </c>
      <c r="H9" s="27">
        <v>23.953657069091904</v>
      </c>
      <c r="I9" s="27">
        <v>60</v>
      </c>
      <c r="J9" s="27">
        <v>60</v>
      </c>
      <c r="K9" s="27">
        <v>60</v>
      </c>
      <c r="L9" s="27">
        <v>19.572872848666467</v>
      </c>
      <c r="M9" s="27">
        <v>25.95535314815819</v>
      </c>
      <c r="N9" s="17">
        <v>16.02702446946051</v>
      </c>
      <c r="P9" s="10" t="s">
        <v>40</v>
      </c>
      <c r="Q9" s="12">
        <v>19.98348520058203</v>
      </c>
      <c r="R9" s="12">
        <v>20.280064861157218</v>
      </c>
      <c r="S9" s="12">
        <v>13.54821837934252</v>
      </c>
      <c r="T9" s="12">
        <v>13.593921620855012</v>
      </c>
      <c r="U9" s="12">
        <v>13.38320058953936</v>
      </c>
      <c r="V9" s="12">
        <v>18.41544509014342</v>
      </c>
      <c r="W9" s="12">
        <v>19.585386167962994</v>
      </c>
      <c r="X9" s="11">
        <v>11.364658736253304</v>
      </c>
      <c r="Y9" s="11">
        <v>11.818223504369312</v>
      </c>
      <c r="Z9" s="11">
        <v>6.153731511599087</v>
      </c>
      <c r="AA9" s="11">
        <v>8.350956088935305</v>
      </c>
      <c r="AB9" s="11">
        <v>2.4620781306024275</v>
      </c>
      <c r="AC9" s="11">
        <v>5.029493675292008</v>
      </c>
      <c r="AD9" s="11">
        <v>6.313201447636796</v>
      </c>
      <c r="AE9" s="11">
        <v>11.448032537015953</v>
      </c>
      <c r="AF9" s="21" t="s">
        <v>79</v>
      </c>
      <c r="AG9" s="11">
        <v>0.7807543277740479</v>
      </c>
      <c r="AH9" s="11">
        <v>0.6377384662628174</v>
      </c>
      <c r="AI9" s="11">
        <v>0.3488689064979553</v>
      </c>
      <c r="AJ9" s="11">
        <v>0.6744457483291626</v>
      </c>
      <c r="AK9" s="11">
        <v>0.24220885336399078</v>
      </c>
      <c r="AL9" s="11">
        <v>0.1247897744178772</v>
      </c>
      <c r="AM9" s="11">
        <v>0.8283752799034119</v>
      </c>
      <c r="AN9" s="11">
        <v>0.953880786895752</v>
      </c>
      <c r="AO9" s="11">
        <v>0.6904400587081909</v>
      </c>
    </row>
    <row r="10" spans="1:41" ht="12.75">
      <c r="A10" t="s">
        <v>5</v>
      </c>
      <c r="B10" s="10" t="s">
        <v>2</v>
      </c>
      <c r="C10" s="10" t="s">
        <v>65</v>
      </c>
      <c r="D10" s="21" t="s">
        <v>64</v>
      </c>
      <c r="E10" s="21" t="s">
        <v>72</v>
      </c>
      <c r="F10" s="21" t="s">
        <v>73</v>
      </c>
      <c r="G10" s="21" t="s">
        <v>74</v>
      </c>
      <c r="H10" s="21" t="s">
        <v>75</v>
      </c>
      <c r="I10" s="22" t="s">
        <v>36</v>
      </c>
      <c r="N10" s="23"/>
      <c r="P10" s="10" t="s">
        <v>3</v>
      </c>
      <c r="Q10" s="11">
        <v>-1</v>
      </c>
      <c r="R10" s="11">
        <v>0</v>
      </c>
      <c r="S10" s="11">
        <v>37</v>
      </c>
      <c r="T10" s="11">
        <v>0</v>
      </c>
      <c r="U10" s="11">
        <v>0</v>
      </c>
      <c r="V10" s="11">
        <v>0</v>
      </c>
      <c r="W10" s="11">
        <v>0</v>
      </c>
      <c r="X10" s="11">
        <v>-1</v>
      </c>
      <c r="Y10" s="11">
        <v>-1</v>
      </c>
      <c r="Z10" s="11">
        <v>-1</v>
      </c>
      <c r="AA10" s="11">
        <v>0</v>
      </c>
      <c r="AB10" s="11">
        <v>0</v>
      </c>
      <c r="AC10" s="11">
        <v>0</v>
      </c>
      <c r="AD10" s="11">
        <v>-1</v>
      </c>
      <c r="AE10" s="11">
        <v>0</v>
      </c>
      <c r="AF10" s="21" t="s">
        <v>77</v>
      </c>
      <c r="AG10">
        <v>0.7946428656578064</v>
      </c>
      <c r="AH10">
        <v>0.6283635497093201</v>
      </c>
      <c r="AI10">
        <v>0.3534111976623535</v>
      </c>
      <c r="AJ10">
        <v>0.6699708700180054</v>
      </c>
      <c r="AK10">
        <v>0.24658283591270447</v>
      </c>
      <c r="AL10">
        <v>0.11776581406593323</v>
      </c>
      <c r="AM10">
        <v>0.8478260636329651</v>
      </c>
      <c r="AN10">
        <v>0.953880786895752</v>
      </c>
      <c r="AO10">
        <v>0.7106727361679077</v>
      </c>
    </row>
    <row r="11" spans="1:41" ht="12.75">
      <c r="A11" t="s">
        <v>5</v>
      </c>
      <c r="B11" s="1">
        <v>18</v>
      </c>
      <c r="C11">
        <v>4</v>
      </c>
      <c r="D11">
        <v>3</v>
      </c>
      <c r="E11">
        <v>0</v>
      </c>
      <c r="F11">
        <v>0</v>
      </c>
      <c r="G11" s="11">
        <v>11</v>
      </c>
      <c r="H11" s="11">
        <v>4</v>
      </c>
      <c r="I11">
        <v>158</v>
      </c>
      <c r="N11" s="23"/>
      <c r="P11" s="10" t="s">
        <v>62</v>
      </c>
      <c r="Q11" s="24">
        <v>10</v>
      </c>
      <c r="R11" s="24">
        <v>6</v>
      </c>
      <c r="S11" s="24">
        <v>3</v>
      </c>
      <c r="T11" s="24">
        <v>3</v>
      </c>
      <c r="U11" s="24">
        <v>4</v>
      </c>
      <c r="V11" s="24">
        <v>2</v>
      </c>
      <c r="W11" s="24">
        <v>6</v>
      </c>
      <c r="X11" s="24">
        <v>1</v>
      </c>
      <c r="Y11" s="24">
        <v>3</v>
      </c>
      <c r="Z11" s="24">
        <v>3</v>
      </c>
      <c r="AA11" s="24">
        <v>2</v>
      </c>
      <c r="AB11" s="24">
        <v>3</v>
      </c>
      <c r="AC11" s="24">
        <v>2</v>
      </c>
      <c r="AD11" s="24">
        <v>3</v>
      </c>
      <c r="AE11" s="24">
        <v>2</v>
      </c>
      <c r="AF11" s="21" t="s">
        <v>78</v>
      </c>
      <c r="AG11">
        <v>0.7962636351585388</v>
      </c>
      <c r="AH11">
        <v>0.6254041790962219</v>
      </c>
      <c r="AI11">
        <v>0.35762566328048706</v>
      </c>
      <c r="AJ11">
        <v>0.6616102457046509</v>
      </c>
      <c r="AK11">
        <v>0.2476763278245926</v>
      </c>
      <c r="AL11">
        <v>0.09720820933580399</v>
      </c>
      <c r="AM11">
        <v>0.8489702343940735</v>
      </c>
      <c r="AN11">
        <v>0.953880786895752</v>
      </c>
      <c r="AO11">
        <v>0.7116843461990356</v>
      </c>
    </row>
    <row r="12" spans="1:31" ht="12.75">
      <c r="A12" t="s">
        <v>5</v>
      </c>
      <c r="O12" s="4"/>
      <c r="P12" s="10" t="s">
        <v>63</v>
      </c>
      <c r="Q12" s="24">
        <v>1</v>
      </c>
      <c r="R12" s="24"/>
      <c r="S12" s="24">
        <v>1</v>
      </c>
      <c r="T12" s="24"/>
      <c r="U12" s="24"/>
      <c r="V12" s="24"/>
      <c r="W12" s="24"/>
      <c r="X12" s="24">
        <v>1</v>
      </c>
      <c r="Y12" s="24"/>
      <c r="Z12" s="24"/>
      <c r="AA12" s="24"/>
      <c r="AB12" s="24"/>
      <c r="AC12" s="24"/>
      <c r="AD12" s="24">
        <v>0</v>
      </c>
      <c r="AE12" s="24"/>
    </row>
    <row r="13" spans="1:36" ht="12.75">
      <c r="A13" t="s">
        <v>5</v>
      </c>
      <c r="B13" s="1">
        <v>18</v>
      </c>
      <c r="C13">
        <v>4</v>
      </c>
      <c r="D13">
        <v>3</v>
      </c>
      <c r="E13">
        <v>0</v>
      </c>
      <c r="F13">
        <v>0</v>
      </c>
      <c r="G13" s="11">
        <v>11</v>
      </c>
      <c r="H13" s="11">
        <v>4</v>
      </c>
      <c r="I13">
        <v>158</v>
      </c>
      <c r="J13" s="11">
        <v>0.7807543277740479</v>
      </c>
      <c r="K13" s="11">
        <v>0.6377384662628174</v>
      </c>
      <c r="L13" s="11">
        <v>0.3488689064979553</v>
      </c>
      <c r="M13" s="11">
        <v>0.6744457483291626</v>
      </c>
      <c r="N13" s="11">
        <v>0.24220885336399078</v>
      </c>
      <c r="O13" s="11">
        <v>0.1247897744178772</v>
      </c>
      <c r="P13" s="11">
        <v>0.8283752799034119</v>
      </c>
      <c r="Q13" s="11">
        <v>0.953880786895752</v>
      </c>
      <c r="R13" s="11">
        <v>0.6904400587081909</v>
      </c>
      <c r="S13">
        <v>0.7946428656578064</v>
      </c>
      <c r="T13">
        <v>0.6283635497093201</v>
      </c>
      <c r="U13">
        <v>0.3534111976623535</v>
      </c>
      <c r="V13">
        <v>0.6699708700180054</v>
      </c>
      <c r="W13">
        <v>0.24658283591270447</v>
      </c>
      <c r="X13">
        <v>0.11776581406593323</v>
      </c>
      <c r="Y13">
        <v>0.8478260636329651</v>
      </c>
      <c r="Z13">
        <v>0.953880786895752</v>
      </c>
      <c r="AA13">
        <v>0.7106727361679077</v>
      </c>
      <c r="AB13">
        <v>0.7962636351585388</v>
      </c>
      <c r="AC13">
        <v>0.6254041790962219</v>
      </c>
      <c r="AD13">
        <v>0.35762566328048706</v>
      </c>
      <c r="AE13">
        <v>0.6616102457046509</v>
      </c>
      <c r="AF13">
        <v>0.2476763278245926</v>
      </c>
      <c r="AG13">
        <v>0.09720820933580399</v>
      </c>
      <c r="AH13">
        <v>0.8489702343940735</v>
      </c>
      <c r="AI13">
        <v>0.953880786895752</v>
      </c>
      <c r="AJ13">
        <v>0.7116843461990356</v>
      </c>
    </row>
    <row r="107" spans="3:24" ht="12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The State University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M.Meeter</cp:lastModifiedBy>
  <dcterms:created xsi:type="dcterms:W3CDTF">2003-03-29T02:58:55Z</dcterms:created>
  <dcterms:modified xsi:type="dcterms:W3CDTF">2006-10-27T12:17:21Z</dcterms:modified>
  <cp:category/>
  <cp:version/>
  <cp:contentType/>
  <cp:contentStatus/>
</cp:coreProperties>
</file>